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C:\Users\NWRDC - Judi Weiss\Documents\Grant Managment\Title III Forms - MASTERS\Nutrition RFP Info\"/>
    </mc:Choice>
  </mc:AlternateContent>
  <xr:revisionPtr revIDLastSave="0" documentId="13_ncr:1_{2D692080-B247-45BA-97EC-A837F3C59B83}" xr6:coauthVersionLast="43" xr6:coauthVersionMax="43" xr10:uidLastSave="{00000000-0000-0000-0000-000000000000}"/>
  <bookViews>
    <workbookView xWindow="-120" yWindow="-120" windowWidth="29040" windowHeight="15840" activeTab="4" xr2:uid="{00000000-000D-0000-FFFF-FFFF00000000}"/>
  </bookViews>
  <sheets>
    <sheet name="Title III Service Data by Site" sheetId="8" r:id="rId1"/>
    <sheet name="Proposed Service Changes" sheetId="13" r:id="rId2"/>
    <sheet name="Part A Personnel Costs" sheetId="16" r:id="rId3"/>
    <sheet name="Part B Nutrition Service Costs" sheetId="19" r:id="rId4"/>
    <sheet name="Part C Cash Revenue and Support" sheetId="18" r:id="rId5"/>
    <sheet name="PartC(a)(b) Third Party In-Kind" sheetId="15" r:id="rId6"/>
    <sheet name="Part D Match &amp; Reimbursement" sheetId="7" r:id="rId7"/>
    <sheet name="Cost Definitions" sheetId="14" r:id="rId8"/>
  </sheets>
  <definedNames>
    <definedName name="_xlnm.Print_Area" localSheetId="0">'Title III Service Data by Site'!$A$1:$K$253</definedName>
    <definedName name="_xlnm.Print_Titles" localSheetId="0">'Title III Service Data by Site'!$3:$4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9" i="19" l="1"/>
  <c r="K17" i="19" s="1"/>
  <c r="K18" i="19" s="1"/>
  <c r="J39" i="19"/>
  <c r="I39" i="19"/>
  <c r="H39" i="19"/>
  <c r="H17" i="19" s="1"/>
  <c r="H18" i="19" s="1"/>
  <c r="G39" i="19"/>
  <c r="G17" i="19" s="1"/>
  <c r="G18" i="19" s="1"/>
  <c r="F39" i="19"/>
  <c r="E39" i="19"/>
  <c r="E17" i="19" s="1"/>
  <c r="E18" i="19" s="1"/>
  <c r="D39" i="19"/>
  <c r="D17" i="19" s="1"/>
  <c r="D18" i="19" s="1"/>
  <c r="C39" i="19"/>
  <c r="B39" i="19"/>
  <c r="L38" i="19"/>
  <c r="L37" i="19"/>
  <c r="L36" i="19"/>
  <c r="L35" i="19"/>
  <c r="L34" i="19"/>
  <c r="L33" i="19"/>
  <c r="L32" i="19"/>
  <c r="J27" i="19"/>
  <c r="I27" i="19"/>
  <c r="H27" i="19"/>
  <c r="G27" i="19"/>
  <c r="J26" i="19"/>
  <c r="I26" i="19"/>
  <c r="H26" i="19"/>
  <c r="G26" i="19"/>
  <c r="J25" i="19"/>
  <c r="I25" i="19"/>
  <c r="H25" i="19"/>
  <c r="G25" i="19"/>
  <c r="J24" i="19"/>
  <c r="I24" i="19"/>
  <c r="H24" i="19"/>
  <c r="G24" i="19"/>
  <c r="J23" i="19"/>
  <c r="I23" i="19"/>
  <c r="H23" i="19"/>
  <c r="G23" i="19"/>
  <c r="J22" i="19"/>
  <c r="J28" i="19" s="1"/>
  <c r="I22" i="19"/>
  <c r="H22" i="19"/>
  <c r="H28" i="19" s="1"/>
  <c r="G22" i="19"/>
  <c r="J17" i="19"/>
  <c r="J18" i="19" s="1"/>
  <c r="I17" i="19"/>
  <c r="I18" i="19" s="1"/>
  <c r="F17" i="19"/>
  <c r="F18" i="19" s="1"/>
  <c r="B17" i="19"/>
  <c r="B18" i="19" s="1"/>
  <c r="L16" i="19"/>
  <c r="L15" i="19"/>
  <c r="L14" i="19"/>
  <c r="L13" i="19"/>
  <c r="L12" i="19"/>
  <c r="L11" i="19"/>
  <c r="L10" i="19"/>
  <c r="L9" i="19"/>
  <c r="L8" i="19"/>
  <c r="L7" i="19"/>
  <c r="L6" i="19"/>
  <c r="L5" i="19"/>
  <c r="F18" i="18"/>
  <c r="E18" i="18"/>
  <c r="D18" i="18"/>
  <c r="G17" i="18"/>
  <c r="G16" i="18"/>
  <c r="G15" i="18"/>
  <c r="G14" i="18"/>
  <c r="G13" i="18"/>
  <c r="G12" i="18"/>
  <c r="G11" i="18"/>
  <c r="G10" i="18"/>
  <c r="G9" i="18"/>
  <c r="G8" i="18"/>
  <c r="G7" i="18"/>
  <c r="G6" i="18"/>
  <c r="G5" i="18"/>
  <c r="G36" i="16"/>
  <c r="D36" i="16"/>
  <c r="F35" i="16"/>
  <c r="H35" i="16" s="1"/>
  <c r="E35" i="16"/>
  <c r="F34" i="16"/>
  <c r="H34" i="16" s="1"/>
  <c r="E34" i="16"/>
  <c r="F33" i="16"/>
  <c r="H33" i="16"/>
  <c r="E33" i="16"/>
  <c r="F32" i="16"/>
  <c r="H32" i="16" s="1"/>
  <c r="E32" i="16"/>
  <c r="F31" i="16"/>
  <c r="H31" i="16" s="1"/>
  <c r="E31" i="16"/>
  <c r="F30" i="16"/>
  <c r="H30" i="16" s="1"/>
  <c r="E30" i="16"/>
  <c r="F29" i="16"/>
  <c r="H29" i="16" s="1"/>
  <c r="E29" i="16"/>
  <c r="F28" i="16"/>
  <c r="H28" i="16" s="1"/>
  <c r="E28" i="16"/>
  <c r="F27" i="16"/>
  <c r="H27" i="16" s="1"/>
  <c r="E27" i="16"/>
  <c r="F26" i="16"/>
  <c r="H26" i="16" s="1"/>
  <c r="E26" i="16"/>
  <c r="F25" i="16"/>
  <c r="H25" i="16" s="1"/>
  <c r="E25" i="16"/>
  <c r="F24" i="16"/>
  <c r="H24" i="16" s="1"/>
  <c r="E24" i="16"/>
  <c r="F23" i="16"/>
  <c r="H23" i="16" s="1"/>
  <c r="E23" i="16"/>
  <c r="F22" i="16"/>
  <c r="H22" i="16" s="1"/>
  <c r="E22" i="16"/>
  <c r="F21" i="16"/>
  <c r="H21" i="16"/>
  <c r="E21" i="16"/>
  <c r="F20" i="16"/>
  <c r="H20" i="16" s="1"/>
  <c r="E20" i="16"/>
  <c r="F19" i="16"/>
  <c r="H19" i="16" s="1"/>
  <c r="E19" i="16"/>
  <c r="E36" i="16" s="1"/>
  <c r="G14" i="16"/>
  <c r="D14" i="16"/>
  <c r="F13" i="16"/>
  <c r="H13" i="16" s="1"/>
  <c r="E13" i="16"/>
  <c r="F12" i="16"/>
  <c r="H12" i="16" s="1"/>
  <c r="E12" i="16"/>
  <c r="F11" i="16"/>
  <c r="H11" i="16" s="1"/>
  <c r="E11" i="16"/>
  <c r="H10" i="16"/>
  <c r="F10" i="16"/>
  <c r="E10" i="16"/>
  <c r="F9" i="16"/>
  <c r="H9" i="16" s="1"/>
  <c r="E9" i="16"/>
  <c r="F8" i="16"/>
  <c r="E8" i="16"/>
  <c r="F7" i="16"/>
  <c r="H7" i="16" s="1"/>
  <c r="E7" i="16"/>
  <c r="E14" i="16" s="1"/>
  <c r="D21" i="7"/>
  <c r="D23" i="7" s="1"/>
  <c r="E21" i="7"/>
  <c r="E23" i="7"/>
  <c r="E62" i="8"/>
  <c r="F62" i="8"/>
  <c r="E104" i="8"/>
  <c r="F104" i="8"/>
  <c r="E252" i="8"/>
  <c r="F252" i="8"/>
  <c r="M6" i="19"/>
  <c r="L22" i="19" l="1"/>
  <c r="F39" i="16"/>
  <c r="L25" i="19"/>
  <c r="L39" i="19"/>
  <c r="L23" i="19"/>
  <c r="F36" i="16"/>
  <c r="G18" i="18"/>
  <c r="C17" i="19"/>
  <c r="F14" i="16"/>
  <c r="L27" i="19"/>
  <c r="I28" i="19"/>
  <c r="L28" i="19" s="1"/>
  <c r="H8" i="16"/>
  <c r="H14" i="16" s="1"/>
  <c r="G28" i="19"/>
  <c r="L26" i="19"/>
  <c r="I44" i="19"/>
  <c r="I45" i="19" s="1"/>
  <c r="H36" i="16"/>
  <c r="G44" i="19"/>
  <c r="G45" i="19" s="1"/>
  <c r="L24" i="19"/>
  <c r="F40" i="16" l="1"/>
  <c r="C18" i="19"/>
  <c r="H44" i="19" s="1"/>
  <c r="H45" i="19" s="1"/>
  <c r="L17" i="19"/>
  <c r="L18" i="19" s="1"/>
</calcChain>
</file>

<file path=xl/sharedStrings.xml><?xml version="1.0" encoding="utf-8"?>
<sst xmlns="http://schemas.openxmlformats.org/spreadsheetml/2006/main" count="559" uniqueCount="178">
  <si>
    <t>Meals</t>
  </si>
  <si>
    <t>Total</t>
  </si>
  <si>
    <t>Equipment</t>
  </si>
  <si>
    <t>Raw Food</t>
  </si>
  <si>
    <t>Supplies</t>
  </si>
  <si>
    <t>Utilities</t>
  </si>
  <si>
    <t>Staff Travel</t>
  </si>
  <si>
    <t>Other</t>
  </si>
  <si>
    <t>Communications</t>
  </si>
  <si>
    <t>Professional Services</t>
  </si>
  <si>
    <t>Insurance</t>
  </si>
  <si>
    <t>Allowable Costs</t>
  </si>
  <si>
    <t>Definition</t>
  </si>
  <si>
    <t>Staff travel</t>
  </si>
  <si>
    <t>Related to overall project management</t>
  </si>
  <si>
    <t>Salaries &amp; Fringe Benefits</t>
  </si>
  <si>
    <t>Fringe Benefits</t>
  </si>
  <si>
    <t>Building Space</t>
  </si>
  <si>
    <t>Raw food, transportation of raw food to project, transportation of raw food to preparation sites, storage of food at storage facilities for project</t>
  </si>
  <si>
    <t>Title III Congregate</t>
  </si>
  <si>
    <t>Title III Home Delivered</t>
  </si>
  <si>
    <t>Private Pay</t>
  </si>
  <si>
    <t>Position Title</t>
  </si>
  <si>
    <t>Work Location</t>
  </si>
  <si>
    <t>Hourly Rate/Value</t>
  </si>
  <si>
    <t>Hours Per Project Year</t>
  </si>
  <si>
    <t>Annual Salary Cost</t>
  </si>
  <si>
    <t xml:space="preserve">Salaries </t>
  </si>
  <si>
    <t xml:space="preserve">Sub Totals </t>
  </si>
  <si>
    <t>Total Other Costs</t>
  </si>
  <si>
    <t>AC/EW</t>
  </si>
  <si>
    <t xml:space="preserve">AC/EW </t>
  </si>
  <si>
    <t>County</t>
  </si>
  <si>
    <t>On-site</t>
  </si>
  <si>
    <t>Catered</t>
  </si>
  <si>
    <t>Method of Meal Preparation</t>
  </si>
  <si>
    <t>Satellite</t>
  </si>
  <si>
    <t>Current Meal Type</t>
  </si>
  <si>
    <t>Hot</t>
  </si>
  <si>
    <t>Frozen</t>
  </si>
  <si>
    <t>Combination</t>
  </si>
  <si>
    <t>Bundled</t>
  </si>
  <si>
    <t>Shelf Stable</t>
  </si>
  <si>
    <t>Private Pay/Guests</t>
  </si>
  <si>
    <t>Private Foundation/Corporate Grants</t>
  </si>
  <si>
    <t>Participant Contributions</t>
  </si>
  <si>
    <t>Means Tested Federal Funds (EW)</t>
  </si>
  <si>
    <t>Local Community Support</t>
  </si>
  <si>
    <t>Total Dollars</t>
  </si>
  <si>
    <t>TOTAL COST</t>
  </si>
  <si>
    <t xml:space="preserve">LESS: </t>
  </si>
  <si>
    <t>Maintenance of Effort Funds</t>
  </si>
  <si>
    <t>NSIP Funds</t>
  </si>
  <si>
    <t>TOTAL NET COST</t>
  </si>
  <si>
    <t xml:space="preserve">EQUALS: </t>
  </si>
  <si>
    <t>Federal Share</t>
  </si>
  <si>
    <t>TITLE III REIMBURSEMENT</t>
  </si>
  <si>
    <t>ADD</t>
  </si>
  <si>
    <t>State Nutrition Funds</t>
  </si>
  <si>
    <t>EQUALS</t>
  </si>
  <si>
    <t>Reimbursement Available</t>
  </si>
  <si>
    <t>DIVIDED BY:</t>
  </si>
  <si>
    <t>Number of Meals to be Served</t>
  </si>
  <si>
    <t>Per Meal Reimbursement Rate</t>
  </si>
  <si>
    <t>Ethnic/Cultural</t>
  </si>
  <si>
    <t>Medical</t>
  </si>
  <si>
    <t>State Alternative Care Funds (AC)</t>
  </si>
  <si>
    <t>Nutrition Funds (Federal, NSIP, State)</t>
  </si>
  <si>
    <t>Service</t>
  </si>
  <si>
    <t>Ready to Heat</t>
  </si>
  <si>
    <t>Diner's Club</t>
  </si>
  <si>
    <t>Title III C2 Delivery Type</t>
  </si>
  <si>
    <t>Volunteer Stipend</t>
  </si>
  <si>
    <t>Paid Driver</t>
  </si>
  <si>
    <t>Volunteer Unpaid</t>
  </si>
  <si>
    <t>Names of Meal Provider e.g. caterer, central prep, other</t>
  </si>
  <si>
    <t xml:space="preserve">Site </t>
  </si>
  <si>
    <t>Title III Serving/Delivery Day(s) and Time</t>
  </si>
  <si>
    <t xml:space="preserve">Total # Unduplicated Title III Persons/Year (Actual Prior Yr) </t>
  </si>
  <si>
    <t>Total  #  of Title III Meals      (Actual Prior Yr)</t>
  </si>
  <si>
    <t>Reported #  of Non-Title III  Meals    (Reported Prior Yr)</t>
  </si>
  <si>
    <t>Annual Fringe Benefit Cost</t>
  </si>
  <si>
    <t>FTE</t>
  </si>
  <si>
    <t>Total Salary and Benefit</t>
  </si>
  <si>
    <t>Meals (Site Staff-Directly Employed)</t>
  </si>
  <si>
    <t>Total FTE</t>
  </si>
  <si>
    <t>Total Salary and Fringe Cost</t>
  </si>
  <si>
    <t>Assumptions</t>
  </si>
  <si>
    <t>Number of Meals:</t>
  </si>
  <si>
    <t>Maintenance of Effort (MOE)</t>
  </si>
  <si>
    <t>Interest</t>
  </si>
  <si>
    <t>State Nutrition Funds (Regular, Expansion, NSS, Hard to Reach)</t>
  </si>
  <si>
    <r>
      <t>Project Management</t>
    </r>
    <r>
      <rPr>
        <sz val="14"/>
        <rFont val="Arial"/>
        <family val="2"/>
      </rPr>
      <t>:</t>
    </r>
  </si>
  <si>
    <r>
      <t xml:space="preserve">Include all costs for </t>
    </r>
    <r>
      <rPr>
        <b/>
        <i/>
        <sz val="12"/>
        <rFont val="Arial"/>
        <family val="2"/>
      </rPr>
      <t>overall</t>
    </r>
    <r>
      <rPr>
        <sz val="12"/>
        <rFont val="Arial"/>
        <family val="2"/>
      </rPr>
      <t xml:space="preserve"> project management and administration</t>
    </r>
  </si>
  <si>
    <t>Related to site and meal preparation staff</t>
  </si>
  <si>
    <t>Cost Definitions</t>
  </si>
  <si>
    <t>Related to overall project management, such as office equipment $5000 or greater</t>
  </si>
  <si>
    <t>Proposed Service Changes by Site</t>
  </si>
  <si>
    <t>Congregate</t>
  </si>
  <si>
    <t>Hm Delivered</t>
  </si>
  <si>
    <t>Number of Scheduled Operating  Days:</t>
  </si>
  <si>
    <t>Number of Serving Days</t>
  </si>
  <si>
    <t>(minus)</t>
  </si>
  <si>
    <t xml:space="preserve">Include all costs incurred for meal site operations and the preparation and portioning of meals </t>
  </si>
  <si>
    <t>Congregate (C1)</t>
  </si>
  <si>
    <t>Home Delivered (C2)</t>
  </si>
  <si>
    <t>Meal site operations (participant registration and tracking activities) and food preparation, reheating food, cooking, portioning, cleaning of meal preparation area, dishwashing, ordering, completing and inventory of food, procurement of food</t>
  </si>
  <si>
    <t>Project Management (Directly Employed)</t>
  </si>
  <si>
    <t>Project Management</t>
  </si>
  <si>
    <t>Closure Days Due to Weather</t>
  </si>
  <si>
    <t>Insurance (as required)</t>
  </si>
  <si>
    <t>The proportion of utilities used for program related site activities and meal preparation</t>
  </si>
  <si>
    <t>Communications used at meal sites by site staff</t>
  </si>
  <si>
    <t>Building space used for site activities and /or meal preparation</t>
  </si>
  <si>
    <t>Related to overall project management offices and activities</t>
  </si>
  <si>
    <t>Related to overall project management offices</t>
  </si>
  <si>
    <t>As required in Appendix A</t>
  </si>
  <si>
    <t>Audit</t>
  </si>
  <si>
    <t>Delivery (Meals to Satellite)</t>
  </si>
  <si>
    <t>Training</t>
  </si>
  <si>
    <t>Volunteer Recognition</t>
  </si>
  <si>
    <t>Delivery to homebound</t>
  </si>
  <si>
    <t>Total cost for service:</t>
  </si>
  <si>
    <t>Cost per meal:</t>
  </si>
  <si>
    <t>Other** (Total from below)</t>
  </si>
  <si>
    <t>**List Other Costs</t>
  </si>
  <si>
    <t>*Caterer/Subcontractor</t>
  </si>
  <si>
    <t>Unit Price</t>
  </si>
  <si>
    <t>Meal Numbers</t>
  </si>
  <si>
    <t>Examples: consultants hired for training, consulting registered  dietitian etc.</t>
  </si>
  <si>
    <t>Caterer/Subcontractor Contracts</t>
  </si>
  <si>
    <t>Project director and related administrative staff such as assistant directors; nutritionists, bookkeepers; clerical staff; supervisor of site managers etc.</t>
  </si>
  <si>
    <t xml:space="preserve">Other Cash/Income (from Part C Title III Congregate/Home Delivered) </t>
  </si>
  <si>
    <t>Related to overall project management, such as consumable office supplies, office equipment less than $5000</t>
  </si>
  <si>
    <t>General expenses related to overall project management, such as licenses, copying and reproduction, professional dues and subscriptions, project council expenses, advertising, training, audit costs, volunteer recognition, etc.</t>
  </si>
  <si>
    <t>TBD</t>
  </si>
  <si>
    <t>Cash</t>
  </si>
  <si>
    <t>In-Kind Support Description</t>
  </si>
  <si>
    <t>Location</t>
  </si>
  <si>
    <t>Rate</t>
  </si>
  <si>
    <t>Value</t>
  </si>
  <si>
    <t>Quantity</t>
  </si>
  <si>
    <t>Small durable items, small kitchen equipment less than $5,000, table setting supplies, cleaning materials</t>
  </si>
  <si>
    <t xml:space="preserve">Costs for preparation, portioning and delivery to meal site of meals prepared by a provider not directly employed by the proposer </t>
  </si>
  <si>
    <r>
      <t xml:space="preserve">Cost of capital items such as stoves, refrigerators, dishwashers, freezers, steam tables, stainless steel work tables greater than $5,000. Also cost of repair and maintenance of capitol equipment </t>
    </r>
    <r>
      <rPr>
        <sz val="12"/>
        <color indexed="10"/>
        <rFont val="Arial"/>
        <family val="2"/>
      </rPr>
      <t/>
    </r>
  </si>
  <si>
    <t>Costs for transportation of prepared food to satellite sites, i.e. equipment operation costs (gas, oil, repair and storage for project-owned vehicles) and pay for delivery person. Mileage costs for volunteers delivering meals to homebound</t>
  </si>
  <si>
    <t>Federal Share (85% of Total Net Cost)</t>
  </si>
  <si>
    <t>Matching Share (15% of Total Net Cost)</t>
  </si>
  <si>
    <t>Part D:  Matching Share &amp; Title III Meal Service Reimbursement Computation</t>
  </si>
  <si>
    <t xml:space="preserve">MATCHING SHARE </t>
  </si>
  <si>
    <t>Caterer/Subcontractor* (Total below)</t>
  </si>
  <si>
    <t xml:space="preserve">Part B: Nutrition Service Costs </t>
  </si>
  <si>
    <t xml:space="preserve">This is an optional space that proposers may use to list third-party in-kind support used in the program that is NOT used as match. THIS IS OPTIONAL and WILL NOT BE USED IN THE SCORING CRITERIA.  </t>
  </si>
  <si>
    <t>Contractor-Incurred</t>
  </si>
  <si>
    <t>Value Determination (if contractor-incurred cost)</t>
  </si>
  <si>
    <t xml:space="preserve">Total </t>
  </si>
  <si>
    <t>Proposer must ensure that all third-party in-kind contributions used as match are supported by documentation. Unlike the cash or contractor incurred costs used as match, this support is not reflected in the cost of the service in Part B. Valuation should represent the amount that the proposer would have to pay if the in-kind support had to be paid for, i.e. the value of a volunteer site manager can not be valued higher than the wage paid to a site manager employed by the proposer.</t>
  </si>
  <si>
    <t>Title III Congregate Meal Suggested Donation:</t>
  </si>
  <si>
    <t>Title III Home Delivered Meal Suggested Donation:</t>
  </si>
  <si>
    <t>Private Pay Meal Rate:</t>
  </si>
  <si>
    <t>Part C (a): Third-Party In-Kind Used for Match</t>
  </si>
  <si>
    <t>Part C (b): Third-Party In-Kind NOT Used for Match (OPTIONAL)</t>
  </si>
  <si>
    <t>Provider Agency Cash (over and above match)</t>
  </si>
  <si>
    <t xml:space="preserve">Source of Match </t>
  </si>
  <si>
    <t>Match for Title III Federal Funds (if cash or contractor incurred)</t>
  </si>
  <si>
    <t xml:space="preserve">Part C: Cash Revenue </t>
  </si>
  <si>
    <t>Region 2 subtotals:</t>
  </si>
  <si>
    <t>Region 4 subtotals:</t>
  </si>
  <si>
    <t>Region 1</t>
  </si>
  <si>
    <t>Region 2</t>
  </si>
  <si>
    <r>
      <t xml:space="preserve">                                </t>
    </r>
    <r>
      <rPr>
        <b/>
        <sz val="14"/>
        <rFont val="Arial"/>
        <family val="2"/>
      </rPr>
      <t>Region 1 subtotal:</t>
    </r>
  </si>
  <si>
    <r>
      <t>Part A: Personnel Costs</t>
    </r>
    <r>
      <rPr>
        <b/>
        <sz val="24"/>
        <rFont val="Arial"/>
        <family val="2"/>
      </rPr>
      <t xml:space="preserve"> </t>
    </r>
    <r>
      <rPr>
        <b/>
        <sz val="16"/>
        <rFont val="Arial"/>
        <family val="2"/>
      </rPr>
      <t>(including Title III, AC/EW, Private Pay and any others)</t>
    </r>
  </si>
  <si>
    <t>(if needed)</t>
  </si>
  <si>
    <t>Total  #  of Title III Meals 2013</t>
  </si>
  <si>
    <t>Reported #  of Non-Title III  Meals 2013</t>
  </si>
  <si>
    <t>Signature: ____________________________</t>
  </si>
  <si>
    <t>Region 4</t>
  </si>
  <si>
    <r>
      <t>Appendix A - Title III Service Data by Site - Dancing Sky AAA  *</t>
    </r>
    <r>
      <rPr>
        <b/>
        <sz val="12"/>
        <rFont val="Arial"/>
        <family val="2"/>
      </rPr>
      <t xml:space="preserve">review and  complete with information from 2019 contract year. Highlight any changes that have occurred through May 2019.  Include the number of Title III meals, person served and Non Title III meals.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</si>
</sst>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quot;$&quot;#,##0"/>
    <numFmt numFmtId="165" formatCode="&quot;$&quot;#,##0.00"/>
  </numFmts>
  <fonts count="31" x14ac:knownFonts="1">
    <font>
      <sz val="10"/>
      <name val="Arial"/>
    </font>
    <font>
      <sz val="10"/>
      <name val="Arial"/>
      <family val="2"/>
    </font>
    <font>
      <b/>
      <sz val="10"/>
      <name val="Arial"/>
      <family val="2"/>
    </font>
    <font>
      <b/>
      <sz val="11"/>
      <name val="Arial"/>
      <family val="2"/>
    </font>
    <font>
      <sz val="10"/>
      <name val="Arial"/>
      <family val="2"/>
    </font>
    <font>
      <b/>
      <sz val="12"/>
      <name val="Arial"/>
      <family val="2"/>
    </font>
    <font>
      <sz val="12"/>
      <name val="Times New Roman"/>
      <family val="1"/>
    </font>
    <font>
      <b/>
      <sz val="11"/>
      <name val="Times New Roman"/>
      <family val="1"/>
    </font>
    <font>
      <sz val="11"/>
      <name val="Arial"/>
      <family val="2"/>
    </font>
    <font>
      <sz val="12"/>
      <name val="Arial"/>
      <family val="2"/>
    </font>
    <font>
      <b/>
      <sz val="12"/>
      <name val="Arial"/>
      <family val="2"/>
    </font>
    <font>
      <b/>
      <u/>
      <sz val="12"/>
      <name val="Arial"/>
      <family val="2"/>
    </font>
    <font>
      <sz val="11"/>
      <name val="Arial"/>
      <family val="2"/>
    </font>
    <font>
      <sz val="12"/>
      <name val="Arial"/>
      <family val="2"/>
    </font>
    <font>
      <b/>
      <sz val="14"/>
      <name val="Arial"/>
      <family val="2"/>
    </font>
    <font>
      <b/>
      <sz val="11"/>
      <name val="Arial Narrow"/>
      <family val="2"/>
    </font>
    <font>
      <sz val="11"/>
      <name val="Arial Narrow"/>
      <family val="2"/>
    </font>
    <font>
      <b/>
      <sz val="24"/>
      <name val="Arial"/>
      <family val="2"/>
    </font>
    <font>
      <b/>
      <sz val="16"/>
      <name val="Arial"/>
      <family val="2"/>
    </font>
    <font>
      <b/>
      <sz val="20"/>
      <name val="Arial"/>
      <family val="2"/>
    </font>
    <font>
      <b/>
      <sz val="14"/>
      <name val="Arial"/>
      <family val="2"/>
    </font>
    <font>
      <sz val="14"/>
      <name val="Arial"/>
      <family val="2"/>
    </font>
    <font>
      <b/>
      <i/>
      <sz val="12"/>
      <name val="Arial"/>
      <family val="2"/>
    </font>
    <font>
      <b/>
      <u/>
      <sz val="12"/>
      <name val="Arial"/>
      <family val="2"/>
    </font>
    <font>
      <sz val="12"/>
      <color indexed="10"/>
      <name val="Arial"/>
      <family val="2"/>
    </font>
    <font>
      <sz val="10"/>
      <name val="Tahoma"/>
      <family val="2"/>
    </font>
    <font>
      <sz val="18"/>
      <name val="Arial"/>
      <family val="2"/>
    </font>
    <font>
      <sz val="12"/>
      <name val="Arial"/>
      <family val="2"/>
    </font>
    <font>
      <sz val="11"/>
      <name val="Arial"/>
      <family val="2"/>
    </font>
    <font>
      <b/>
      <sz val="14"/>
      <name val="Arial"/>
      <family val="2"/>
    </font>
    <font>
      <b/>
      <sz val="12"/>
      <name val="Arial"/>
      <family val="2"/>
    </font>
  </fonts>
  <fills count="14">
    <fill>
      <patternFill patternType="none"/>
    </fill>
    <fill>
      <patternFill patternType="gray125"/>
    </fill>
    <fill>
      <patternFill patternType="gray0625">
        <bgColor indexed="41"/>
      </patternFill>
    </fill>
    <fill>
      <patternFill patternType="solid">
        <fgColor indexed="47"/>
        <bgColor indexed="64"/>
      </patternFill>
    </fill>
    <fill>
      <patternFill patternType="solid">
        <fgColor indexed="41"/>
        <bgColor indexed="64"/>
      </patternFill>
    </fill>
    <fill>
      <patternFill patternType="gray0625">
        <bgColor indexed="47"/>
      </patternFill>
    </fill>
    <fill>
      <patternFill patternType="solid">
        <fgColor indexed="9"/>
        <bgColor indexed="64"/>
      </patternFill>
    </fill>
    <fill>
      <patternFill patternType="solid">
        <fgColor indexed="44"/>
        <bgColor indexed="64"/>
      </patternFill>
    </fill>
    <fill>
      <patternFill patternType="gray0625">
        <bgColor indexed="44"/>
      </patternFill>
    </fill>
    <fill>
      <patternFill patternType="solid">
        <fgColor indexed="53"/>
        <bgColor indexed="64"/>
      </patternFill>
    </fill>
    <fill>
      <patternFill patternType="solid">
        <fgColor indexed="6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s>
  <borders count="59">
    <border>
      <left/>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thick">
        <color indexed="64"/>
      </left>
      <right style="thick">
        <color indexed="64"/>
      </right>
      <top style="thick">
        <color indexed="64"/>
      </top>
      <bottom style="thin">
        <color indexed="64"/>
      </bottom>
      <diagonal/>
    </border>
    <border>
      <left/>
      <right/>
      <top/>
      <bottom style="medium">
        <color indexed="64"/>
      </bottom>
      <diagonal/>
    </border>
    <border>
      <left style="thin">
        <color indexed="64"/>
      </left>
      <right style="thick">
        <color indexed="64"/>
      </right>
      <top style="double">
        <color indexed="64"/>
      </top>
      <bottom style="thin">
        <color indexed="64"/>
      </bottom>
      <diagonal/>
    </border>
    <border>
      <left style="thin">
        <color indexed="64"/>
      </left>
      <right style="thick">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thick">
        <color indexed="64"/>
      </left>
      <right/>
      <top/>
      <bottom style="thick">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ck">
        <color indexed="64"/>
      </right>
      <top style="thin">
        <color indexed="64"/>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medium">
        <color indexed="64"/>
      </left>
      <right/>
      <top style="medium">
        <color indexed="64"/>
      </top>
      <bottom/>
      <diagonal/>
    </border>
    <border>
      <left/>
      <right style="thick">
        <color indexed="64"/>
      </right>
      <top style="thin">
        <color indexed="64"/>
      </top>
      <bottom style="thin">
        <color indexed="64"/>
      </bottom>
      <diagonal/>
    </border>
  </borders>
  <cellStyleXfs count="2">
    <xf numFmtId="0" fontId="0" fillId="0" borderId="0"/>
    <xf numFmtId="0" fontId="27" fillId="0" borderId="0"/>
  </cellStyleXfs>
  <cellXfs count="397">
    <xf numFmtId="0" fontId="0" fillId="0" borderId="0" xfId="0"/>
    <xf numFmtId="0" fontId="4" fillId="0" borderId="0" xfId="0" applyFont="1"/>
    <xf numFmtId="0" fontId="5" fillId="0" borderId="0" xfId="0" applyFont="1"/>
    <xf numFmtId="0" fontId="0" fillId="0" borderId="0" xfId="0" applyBorder="1"/>
    <xf numFmtId="0" fontId="6" fillId="0" borderId="1" xfId="0" applyFont="1" applyBorder="1" applyAlignment="1">
      <alignment vertical="top" wrapText="1"/>
    </xf>
    <xf numFmtId="0" fontId="7" fillId="0" borderId="1" xfId="0" applyFont="1" applyBorder="1" applyAlignment="1">
      <alignment vertical="top" wrapText="1"/>
    </xf>
    <xf numFmtId="0" fontId="3" fillId="0" borderId="1" xfId="0" applyFont="1" applyBorder="1" applyAlignment="1">
      <alignment vertical="top" wrapText="1"/>
    </xf>
    <xf numFmtId="0" fontId="8" fillId="0" borderId="0" xfId="0" applyFont="1" applyBorder="1"/>
    <xf numFmtId="0" fontId="8" fillId="0" borderId="0" xfId="0" applyFont="1"/>
    <xf numFmtId="0" fontId="9" fillId="0" borderId="0" xfId="0" applyFont="1"/>
    <xf numFmtId="0" fontId="10" fillId="0" borderId="0" xfId="0" applyFont="1"/>
    <xf numFmtId="0" fontId="9" fillId="0" borderId="2" xfId="0" applyFont="1" applyBorder="1"/>
    <xf numFmtId="0" fontId="9" fillId="0" borderId="3" xfId="0" applyFont="1" applyBorder="1" applyAlignment="1">
      <alignment horizontal="center" wrapText="1"/>
    </xf>
    <xf numFmtId="0" fontId="9" fillId="0" borderId="3" xfId="0" applyFont="1" applyBorder="1" applyAlignment="1">
      <alignment wrapText="1"/>
    </xf>
    <xf numFmtId="0" fontId="9" fillId="0" borderId="3" xfId="0" applyFont="1" applyBorder="1"/>
    <xf numFmtId="0" fontId="9" fillId="0" borderId="3" xfId="0" applyFont="1" applyBorder="1" applyProtection="1">
      <protection locked="0"/>
    </xf>
    <xf numFmtId="0" fontId="9" fillId="0" borderId="0" xfId="0" applyFont="1" applyBorder="1"/>
    <xf numFmtId="0" fontId="9" fillId="0" borderId="2" xfId="0" applyFont="1" applyBorder="1" applyAlignment="1">
      <alignment horizontal="center" wrapText="1"/>
    </xf>
    <xf numFmtId="0" fontId="11" fillId="0" borderId="0" xfId="0" applyFont="1"/>
    <xf numFmtId="0" fontId="9" fillId="0" borderId="4" xfId="0" applyFont="1" applyBorder="1"/>
    <xf numFmtId="0" fontId="10" fillId="0" borderId="3" xfId="0" applyFont="1" applyBorder="1" applyAlignment="1">
      <alignment horizontal="center"/>
    </xf>
    <xf numFmtId="0" fontId="6" fillId="0" borderId="0" xfId="0" applyFont="1" applyBorder="1" applyAlignment="1">
      <alignment vertical="top" wrapText="1"/>
    </xf>
    <xf numFmtId="0" fontId="5" fillId="0" borderId="5" xfId="0" applyFont="1" applyBorder="1" applyAlignment="1">
      <alignment horizontal="center" wrapText="1"/>
    </xf>
    <xf numFmtId="0" fontId="13" fillId="0" borderId="0" xfId="0" applyFont="1" applyAlignment="1">
      <alignment horizontal="center"/>
    </xf>
    <xf numFmtId="0" fontId="15" fillId="0" borderId="6" xfId="0" applyFont="1" applyBorder="1" applyAlignment="1">
      <alignment horizontal="left" textRotation="90" wrapText="1"/>
    </xf>
    <xf numFmtId="0" fontId="3" fillId="0" borderId="7" xfId="0" applyFont="1" applyBorder="1" applyAlignment="1">
      <alignment horizontal="left" textRotation="90" wrapText="1"/>
    </xf>
    <xf numFmtId="0" fontId="3" fillId="0" borderId="6" xfId="0" applyFont="1" applyBorder="1" applyAlignment="1">
      <alignment horizontal="left" textRotation="90" wrapText="1"/>
    </xf>
    <xf numFmtId="0" fontId="3" fillId="0" borderId="8" xfId="0" applyFont="1" applyBorder="1" applyAlignment="1">
      <alignment horizontal="left" textRotation="90" wrapText="1"/>
    </xf>
    <xf numFmtId="0" fontId="3" fillId="0" borderId="9" xfId="0" applyFont="1" applyBorder="1" applyAlignment="1">
      <alignment horizontal="left" textRotation="90" wrapText="1"/>
    </xf>
    <xf numFmtId="0" fontId="3" fillId="0" borderId="10" xfId="0" applyFont="1" applyBorder="1" applyAlignment="1">
      <alignment horizontal="left" textRotation="90" wrapText="1"/>
    </xf>
    <xf numFmtId="0" fontId="0" fillId="2" borderId="1" xfId="0" applyFill="1" applyBorder="1" applyAlignment="1">
      <alignment vertical="top" wrapText="1"/>
    </xf>
    <xf numFmtId="0" fontId="3" fillId="2" borderId="1"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6" fillId="2" borderId="7" xfId="0" applyFont="1" applyFill="1" applyBorder="1" applyAlignment="1">
      <alignment vertical="top" wrapText="1"/>
    </xf>
    <xf numFmtId="0" fontId="0" fillId="2" borderId="13" xfId="0" applyFill="1" applyBorder="1"/>
    <xf numFmtId="0" fontId="0" fillId="2" borderId="6" xfId="0" applyFill="1" applyBorder="1"/>
    <xf numFmtId="0" fontId="3" fillId="0" borderId="14" xfId="0" applyFont="1" applyBorder="1" applyAlignment="1">
      <alignment textRotation="90" wrapText="1"/>
    </xf>
    <xf numFmtId="0" fontId="3" fillId="0" borderId="1" xfId="0" applyFont="1" applyBorder="1" applyAlignment="1">
      <alignment textRotation="90" wrapText="1"/>
    </xf>
    <xf numFmtId="0" fontId="5" fillId="0" borderId="15" xfId="0" applyFont="1" applyBorder="1" applyAlignment="1">
      <alignment horizontal="center" wrapText="1"/>
    </xf>
    <xf numFmtId="0" fontId="3" fillId="0" borderId="5" xfId="0" applyFont="1" applyBorder="1" applyAlignment="1">
      <alignment horizontal="center" wrapText="1"/>
    </xf>
    <xf numFmtId="0" fontId="3" fillId="0" borderId="16" xfId="0" applyFont="1" applyBorder="1" applyAlignment="1">
      <alignment horizontal="center" wrapText="1"/>
    </xf>
    <xf numFmtId="0" fontId="12" fillId="0" borderId="5" xfId="0" applyFont="1" applyBorder="1" applyAlignment="1">
      <alignment horizontal="center" vertical="top" wrapText="1"/>
    </xf>
    <xf numFmtId="0" fontId="12" fillId="0" borderId="16" xfId="0" applyFont="1" applyBorder="1" applyAlignment="1">
      <alignment horizontal="center" vertical="top" wrapText="1"/>
    </xf>
    <xf numFmtId="0" fontId="12" fillId="3" borderId="17" xfId="0" applyFont="1" applyFill="1" applyBorder="1" applyAlignment="1">
      <alignment horizontal="center" vertical="top" wrapText="1"/>
    </xf>
    <xf numFmtId="0" fontId="12" fillId="3" borderId="18" xfId="0" applyFont="1" applyFill="1" applyBorder="1" applyAlignment="1">
      <alignment horizontal="center" vertical="top" wrapText="1"/>
    </xf>
    <xf numFmtId="0" fontId="5" fillId="0" borderId="19" xfId="0" applyFont="1" applyBorder="1" applyAlignment="1">
      <alignment horizontal="center" vertical="top" wrapText="1"/>
    </xf>
    <xf numFmtId="0" fontId="5" fillId="0" borderId="5" xfId="0" applyFont="1" applyBorder="1" applyAlignment="1">
      <alignment horizontal="center" vertical="top" wrapText="1"/>
    </xf>
    <xf numFmtId="0" fontId="5" fillId="3" borderId="20" xfId="0" applyFont="1" applyFill="1" applyBorder="1" applyAlignment="1">
      <alignment horizontal="center" vertical="top" wrapText="1"/>
    </xf>
    <xf numFmtId="0" fontId="5" fillId="3" borderId="21" xfId="0" applyFont="1" applyFill="1" applyBorder="1" applyAlignment="1">
      <alignment horizontal="center" vertical="top" wrapText="1"/>
    </xf>
    <xf numFmtId="0" fontId="13" fillId="0" borderId="5" xfId="0" applyFont="1" applyBorder="1" applyAlignment="1">
      <alignment horizontal="center" vertical="top" wrapText="1"/>
    </xf>
    <xf numFmtId="0" fontId="13" fillId="3" borderId="17" xfId="0" applyFont="1" applyFill="1" applyBorder="1" applyAlignment="1">
      <alignment horizontal="center" vertical="top" wrapText="1"/>
    </xf>
    <xf numFmtId="0" fontId="3" fillId="0" borderId="22" xfId="0" applyFont="1" applyBorder="1" applyAlignment="1">
      <alignment horizontal="center" vertical="top" wrapText="1"/>
    </xf>
    <xf numFmtId="0" fontId="5" fillId="0" borderId="23" xfId="0" applyFont="1" applyBorder="1" applyAlignment="1">
      <alignment horizontal="center" vertical="top" wrapText="1"/>
    </xf>
    <xf numFmtId="0" fontId="2" fillId="0" borderId="24" xfId="0" applyFont="1" applyBorder="1" applyAlignment="1">
      <alignment horizontal="center"/>
    </xf>
    <xf numFmtId="0" fontId="2" fillId="0" borderId="19" xfId="0" applyFont="1" applyBorder="1" applyAlignment="1">
      <alignment horizontal="center"/>
    </xf>
    <xf numFmtId="0" fontId="5" fillId="3" borderId="25" xfId="0" applyFont="1" applyFill="1" applyBorder="1" applyAlignment="1">
      <alignment horizontal="center" vertical="top" wrapText="1"/>
    </xf>
    <xf numFmtId="0" fontId="5" fillId="3" borderId="26" xfId="0" applyFont="1" applyFill="1" applyBorder="1" applyAlignment="1">
      <alignment horizontal="center" vertical="top" wrapText="1"/>
    </xf>
    <xf numFmtId="0" fontId="5" fillId="3" borderId="27" xfId="0" applyFont="1" applyFill="1" applyBorder="1" applyAlignment="1">
      <alignment horizontal="center"/>
    </xf>
    <xf numFmtId="0" fontId="5" fillId="3" borderId="20" xfId="0" applyFont="1" applyFill="1" applyBorder="1" applyAlignment="1">
      <alignment horizontal="center"/>
    </xf>
    <xf numFmtId="0" fontId="5" fillId="0" borderId="22" xfId="0" applyFont="1" applyBorder="1" applyAlignment="1">
      <alignment horizontal="center" vertical="top" wrapText="1"/>
    </xf>
    <xf numFmtId="0" fontId="5" fillId="0" borderId="24" xfId="0" applyFont="1" applyBorder="1" applyAlignment="1">
      <alignment horizontal="center"/>
    </xf>
    <xf numFmtId="0" fontId="5" fillId="0" borderId="19" xfId="0" applyFont="1" applyBorder="1" applyAlignment="1">
      <alignment horizontal="center"/>
    </xf>
    <xf numFmtId="0" fontId="5" fillId="0" borderId="23" xfId="0" applyFont="1" applyBorder="1" applyAlignment="1">
      <alignment horizontal="center"/>
    </xf>
    <xf numFmtId="0" fontId="5" fillId="3" borderId="25" xfId="0" applyFont="1" applyFill="1" applyBorder="1" applyAlignment="1">
      <alignment horizontal="center"/>
    </xf>
    <xf numFmtId="0" fontId="16" fillId="0" borderId="28" xfId="0" applyFont="1" applyBorder="1" applyAlignment="1">
      <alignment horizontal="center" vertical="top" wrapText="1"/>
    </xf>
    <xf numFmtId="0" fontId="16" fillId="3" borderId="29" xfId="0" applyFont="1" applyFill="1" applyBorder="1" applyAlignment="1">
      <alignment horizontal="center" vertical="top" wrapText="1"/>
    </xf>
    <xf numFmtId="0" fontId="16" fillId="3" borderId="30" xfId="0" applyFont="1" applyFill="1" applyBorder="1" applyAlignment="1">
      <alignment horizontal="center" vertical="top" wrapText="1"/>
    </xf>
    <xf numFmtId="0" fontId="12" fillId="3" borderId="21" xfId="0" applyFont="1" applyFill="1" applyBorder="1" applyAlignment="1">
      <alignment horizontal="center" vertical="top" wrapText="1"/>
    </xf>
    <xf numFmtId="0" fontId="5" fillId="0" borderId="3" xfId="0" applyFont="1" applyBorder="1" applyAlignment="1">
      <alignment horizontal="center" wrapText="1"/>
    </xf>
    <xf numFmtId="0" fontId="9" fillId="0" borderId="2" xfId="0" applyFont="1" applyBorder="1" applyAlignment="1">
      <alignment horizontal="center"/>
    </xf>
    <xf numFmtId="0" fontId="9" fillId="0" borderId="2" xfId="0" applyFont="1" applyFill="1" applyBorder="1" applyAlignment="1">
      <alignment horizontal="center" wrapText="1"/>
    </xf>
    <xf numFmtId="5" fontId="9" fillId="0" borderId="0" xfId="0" applyNumberFormat="1" applyFont="1"/>
    <xf numFmtId="164" fontId="9" fillId="0" borderId="0" xfId="0" applyNumberFormat="1" applyFont="1"/>
    <xf numFmtId="2" fontId="9" fillId="0" borderId="0" xfId="0" applyNumberFormat="1" applyFont="1"/>
    <xf numFmtId="0" fontId="14" fillId="0" borderId="0" xfId="0" applyFont="1"/>
    <xf numFmtId="0" fontId="5" fillId="0" borderId="3" xfId="0" applyFont="1" applyBorder="1" applyAlignment="1">
      <alignment horizontal="center"/>
    </xf>
    <xf numFmtId="0" fontId="5" fillId="0" borderId="3" xfId="0" applyFont="1" applyBorder="1" applyAlignment="1">
      <alignment horizontal="right"/>
    </xf>
    <xf numFmtId="0" fontId="5" fillId="0" borderId="31" xfId="0" applyFont="1" applyBorder="1" applyAlignment="1">
      <alignment wrapText="1"/>
    </xf>
    <xf numFmtId="0" fontId="14" fillId="4" borderId="32" xfId="0" applyFont="1" applyFill="1" applyBorder="1"/>
    <xf numFmtId="0" fontId="0" fillId="4" borderId="32" xfId="0" applyFill="1" applyBorder="1"/>
    <xf numFmtId="0" fontId="14" fillId="3" borderId="32" xfId="0" applyFont="1" applyFill="1" applyBorder="1"/>
    <xf numFmtId="0" fontId="0" fillId="3" borderId="32" xfId="0" applyFill="1" applyBorder="1"/>
    <xf numFmtId="0" fontId="13" fillId="0" borderId="0" xfId="0" applyFont="1"/>
    <xf numFmtId="0" fontId="13" fillId="0" borderId="3" xfId="0" applyFont="1" applyBorder="1" applyAlignment="1">
      <alignment horizontal="center" vertical="center" wrapText="1"/>
    </xf>
    <xf numFmtId="0" fontId="13" fillId="0" borderId="3" xfId="0" applyFont="1" applyBorder="1" applyAlignment="1">
      <alignment horizontal="center" vertical="center"/>
    </xf>
    <xf numFmtId="0" fontId="14" fillId="4" borderId="0" xfId="0" applyFont="1" applyFill="1"/>
    <xf numFmtId="0" fontId="0" fillId="4" borderId="0" xfId="0" applyFill="1"/>
    <xf numFmtId="0" fontId="14" fillId="3" borderId="0" xfId="0" applyFont="1" applyFill="1"/>
    <xf numFmtId="0" fontId="0" fillId="3" borderId="0" xfId="0" applyFill="1"/>
    <xf numFmtId="164" fontId="9" fillId="0" borderId="3" xfId="0" applyNumberFormat="1" applyFont="1" applyBorder="1"/>
    <xf numFmtId="0" fontId="0" fillId="0" borderId="0" xfId="0" applyAlignment="1">
      <alignment horizontal="right"/>
    </xf>
    <xf numFmtId="0" fontId="4" fillId="0" borderId="5" xfId="0" applyFont="1" applyBorder="1" applyAlignment="1">
      <alignment horizontal="center" vertical="top" wrapText="1"/>
    </xf>
    <xf numFmtId="0" fontId="4" fillId="3" borderId="21" xfId="0" applyFont="1" applyFill="1" applyBorder="1" applyAlignment="1">
      <alignment horizontal="center" vertical="top" wrapText="1"/>
    </xf>
    <xf numFmtId="0" fontId="5" fillId="0" borderId="0" xfId="0" applyFont="1" applyBorder="1" applyAlignment="1"/>
    <xf numFmtId="0" fontId="23" fillId="0" borderId="0" xfId="0" applyFont="1"/>
    <xf numFmtId="2" fontId="0" fillId="0" borderId="0" xfId="0" applyNumberFormat="1"/>
    <xf numFmtId="164" fontId="0" fillId="0" borderId="0" xfId="0" applyNumberFormat="1"/>
    <xf numFmtId="164" fontId="9" fillId="0" borderId="3" xfId="0" applyNumberFormat="1" applyFont="1" applyBorder="1" applyProtection="1">
      <protection locked="0"/>
    </xf>
    <xf numFmtId="164" fontId="5" fillId="0" borderId="2" xfId="0" applyNumberFormat="1" applyFont="1" applyBorder="1"/>
    <xf numFmtId="164" fontId="5" fillId="0" borderId="33" xfId="0" applyNumberFormat="1" applyFont="1" applyBorder="1"/>
    <xf numFmtId="164" fontId="5" fillId="0" borderId="4" xfId="0" applyNumberFormat="1" applyFont="1" applyBorder="1"/>
    <xf numFmtId="164" fontId="5" fillId="0" borderId="34" xfId="0" applyNumberFormat="1" applyFont="1" applyBorder="1"/>
    <xf numFmtId="164" fontId="9" fillId="2" borderId="3" xfId="0" applyNumberFormat="1" applyFont="1" applyFill="1" applyBorder="1" applyProtection="1">
      <protection locked="0"/>
    </xf>
    <xf numFmtId="164" fontId="5" fillId="5" borderId="3" xfId="0" applyNumberFormat="1" applyFont="1" applyFill="1" applyBorder="1" applyAlignment="1" applyProtection="1">
      <alignment horizontal="center"/>
      <protection locked="0"/>
    </xf>
    <xf numFmtId="164" fontId="5" fillId="2" borderId="3" xfId="0" applyNumberFormat="1" applyFont="1" applyFill="1" applyBorder="1"/>
    <xf numFmtId="165" fontId="5" fillId="2" borderId="3" xfId="0" applyNumberFormat="1" applyFont="1" applyFill="1" applyBorder="1"/>
    <xf numFmtId="165" fontId="0" fillId="0" borderId="0" xfId="0" applyNumberFormat="1"/>
    <xf numFmtId="0" fontId="5" fillId="0" borderId="35" xfId="0" applyFont="1" applyBorder="1" applyAlignment="1">
      <alignment horizontal="right"/>
    </xf>
    <xf numFmtId="164" fontId="5" fillId="0" borderId="36" xfId="0" applyNumberFormat="1" applyFont="1" applyBorder="1"/>
    <xf numFmtId="164" fontId="5" fillId="0" borderId="37" xfId="0" applyNumberFormat="1" applyFont="1" applyBorder="1"/>
    <xf numFmtId="164" fontId="5" fillId="0" borderId="38" xfId="0" applyNumberFormat="1" applyFont="1" applyBorder="1"/>
    <xf numFmtId="0" fontId="19" fillId="0" borderId="0" xfId="0" applyFont="1" applyAlignment="1">
      <alignment horizontal="left"/>
    </xf>
    <xf numFmtId="0" fontId="9" fillId="0" borderId="3" xfId="0" applyFont="1" applyBorder="1" applyAlignment="1">
      <alignment horizontal="center"/>
    </xf>
    <xf numFmtId="164" fontId="9" fillId="0" borderId="0" xfId="0" applyNumberFormat="1" applyFont="1" applyBorder="1"/>
    <xf numFmtId="0" fontId="9" fillId="0" borderId="0" xfId="0" applyFont="1" applyBorder="1" applyAlignment="1">
      <alignment horizontal="center"/>
    </xf>
    <xf numFmtId="0" fontId="9" fillId="0" borderId="0" xfId="0" applyFont="1" applyBorder="1" applyAlignment="1">
      <alignment wrapText="1"/>
    </xf>
    <xf numFmtId="164" fontId="9" fillId="0" borderId="39" xfId="0" applyNumberFormat="1" applyFont="1" applyBorder="1" applyProtection="1">
      <protection locked="0"/>
    </xf>
    <xf numFmtId="0" fontId="5" fillId="0" borderId="4" xfId="0" applyFont="1" applyBorder="1"/>
    <xf numFmtId="0" fontId="5" fillId="0" borderId="39" xfId="0" applyFont="1" applyBorder="1" applyAlignment="1">
      <alignment horizontal="center" wrapText="1"/>
    </xf>
    <xf numFmtId="165" fontId="9" fillId="0" borderId="37" xfId="0" applyNumberFormat="1" applyFont="1" applyBorder="1"/>
    <xf numFmtId="165" fontId="9" fillId="0" borderId="40" xfId="0" applyNumberFormat="1" applyFont="1" applyBorder="1"/>
    <xf numFmtId="0" fontId="5" fillId="0" borderId="0" xfId="0" applyFont="1" applyAlignment="1">
      <alignment horizontal="right"/>
    </xf>
    <xf numFmtId="0" fontId="5" fillId="0" borderId="0" xfId="0" applyFont="1" applyFill="1" applyBorder="1" applyAlignment="1">
      <alignment horizontal="right"/>
    </xf>
    <xf numFmtId="0" fontId="0" fillId="0" borderId="0" xfId="0" applyAlignment="1">
      <alignment horizontal="left"/>
    </xf>
    <xf numFmtId="164" fontId="9" fillId="0" borderId="0" xfId="0" applyNumberFormat="1" applyFont="1" applyBorder="1" applyProtection="1">
      <protection locked="0"/>
    </xf>
    <xf numFmtId="164" fontId="5" fillId="0" borderId="3" xfId="0" applyNumberFormat="1" applyFont="1" applyFill="1" applyBorder="1" applyAlignment="1" applyProtection="1">
      <alignment horizontal="center"/>
      <protection locked="0"/>
    </xf>
    <xf numFmtId="164" fontId="9" fillId="0" borderId="3" xfId="0" applyNumberFormat="1" applyFont="1" applyFill="1" applyBorder="1" applyProtection="1">
      <protection locked="0"/>
    </xf>
    <xf numFmtId="0" fontId="12" fillId="0" borderId="1" xfId="0" applyFont="1" applyBorder="1" applyAlignment="1">
      <alignment horizontal="center" vertical="top" wrapText="1"/>
    </xf>
    <xf numFmtId="0" fontId="12" fillId="6" borderId="16" xfId="0" applyFont="1" applyFill="1" applyBorder="1" applyAlignment="1">
      <alignment horizontal="center" vertical="top" wrapText="1"/>
    </xf>
    <xf numFmtId="0" fontId="8" fillId="6" borderId="5" xfId="0" applyFont="1" applyFill="1" applyBorder="1" applyAlignment="1">
      <alignment horizontal="center" vertical="top" wrapText="1"/>
    </xf>
    <xf numFmtId="0" fontId="6" fillId="2" borderId="42" xfId="0" applyFont="1" applyFill="1" applyBorder="1" applyAlignment="1">
      <alignment vertical="top" wrapText="1"/>
    </xf>
    <xf numFmtId="0" fontId="4" fillId="0" borderId="0" xfId="0" applyFont="1" applyAlignment="1">
      <alignment horizontal="right"/>
    </xf>
    <xf numFmtId="0" fontId="16" fillId="0" borderId="0" xfId="0" applyFont="1"/>
    <xf numFmtId="164" fontId="5" fillId="2" borderId="3" xfId="0" applyNumberFormat="1" applyFont="1" applyFill="1" applyBorder="1" applyProtection="1">
      <protection locked="0"/>
    </xf>
    <xf numFmtId="0" fontId="5" fillId="2" borderId="3" xfId="0" applyFont="1" applyFill="1" applyBorder="1" applyProtection="1">
      <protection locked="0"/>
    </xf>
    <xf numFmtId="164" fontId="10" fillId="5" borderId="3" xfId="0" applyNumberFormat="1" applyFont="1" applyFill="1" applyBorder="1" applyProtection="1">
      <protection locked="0"/>
    </xf>
    <xf numFmtId="2" fontId="9" fillId="0" borderId="3" xfId="0" applyNumberFormat="1" applyFont="1" applyBorder="1"/>
    <xf numFmtId="5" fontId="9" fillId="0" borderId="3" xfId="0" applyNumberFormat="1" applyFont="1" applyBorder="1"/>
    <xf numFmtId="0" fontId="3" fillId="0" borderId="0" xfId="0" applyFont="1" applyBorder="1" applyAlignment="1"/>
    <xf numFmtId="164" fontId="9" fillId="0" borderId="3" xfId="0" applyNumberFormat="1" applyFont="1" applyBorder="1" applyAlignment="1">
      <alignment horizontal="center" wrapText="1"/>
    </xf>
    <xf numFmtId="164" fontId="9" fillId="2" borderId="3" xfId="0" applyNumberFormat="1" applyFont="1" applyFill="1" applyBorder="1" applyAlignment="1">
      <alignment horizontal="center" wrapText="1"/>
    </xf>
    <xf numFmtId="0" fontId="9" fillId="10" borderId="3" xfId="0" applyFont="1" applyFill="1" applyBorder="1"/>
    <xf numFmtId="0" fontId="0" fillId="2" borderId="3" xfId="0" applyFill="1" applyBorder="1"/>
    <xf numFmtId="164" fontId="5" fillId="5" borderId="3" xfId="0" applyNumberFormat="1" applyFont="1" applyFill="1" applyBorder="1" applyAlignment="1">
      <alignment horizontal="center"/>
    </xf>
    <xf numFmtId="0" fontId="28" fillId="0" borderId="0" xfId="0" applyFont="1" applyBorder="1"/>
    <xf numFmtId="0" fontId="28" fillId="0" borderId="44" xfId="0" applyFont="1" applyBorder="1"/>
    <xf numFmtId="0" fontId="27" fillId="0" borderId="4" xfId="0" applyFont="1" applyBorder="1"/>
    <xf numFmtId="0" fontId="27" fillId="0" borderId="3" xfId="0" applyFont="1" applyBorder="1" applyAlignment="1">
      <alignment horizontal="center" wrapText="1"/>
    </xf>
    <xf numFmtId="0" fontId="27" fillId="0" borderId="45" xfId="0" applyFont="1" applyBorder="1" applyAlignment="1">
      <alignment horizontal="center" wrapText="1"/>
    </xf>
    <xf numFmtId="0" fontId="27" fillId="0" borderId="46" xfId="0" applyFont="1" applyBorder="1" applyAlignment="1">
      <alignment horizontal="center" wrapText="1"/>
    </xf>
    <xf numFmtId="0" fontId="27" fillId="0" borderId="2" xfId="0" applyFont="1" applyBorder="1"/>
    <xf numFmtId="164" fontId="27" fillId="0" borderId="3" xfId="0" applyNumberFormat="1" applyFont="1" applyBorder="1" applyProtection="1">
      <protection locked="0"/>
    </xf>
    <xf numFmtId="164" fontId="27" fillId="0" borderId="45" xfId="0" applyNumberFormat="1" applyFont="1" applyBorder="1" applyProtection="1">
      <protection locked="0"/>
    </xf>
    <xf numFmtId="164" fontId="27" fillId="0" borderId="46" xfId="0" applyNumberFormat="1" applyFont="1" applyBorder="1" applyProtection="1">
      <protection locked="0"/>
    </xf>
    <xf numFmtId="164" fontId="27" fillId="0" borderId="47" xfId="0" applyNumberFormat="1" applyFont="1" applyBorder="1"/>
    <xf numFmtId="0" fontId="27" fillId="0" borderId="3" xfId="0" applyFont="1" applyBorder="1"/>
    <xf numFmtId="164" fontId="27" fillId="0" borderId="0" xfId="0" applyNumberFormat="1" applyFont="1" applyProtection="1">
      <protection locked="0"/>
    </xf>
    <xf numFmtId="164" fontId="27" fillId="0" borderId="48" xfId="0" applyNumberFormat="1" applyFont="1" applyBorder="1"/>
    <xf numFmtId="164" fontId="27" fillId="0" borderId="49" xfId="0" applyNumberFormat="1" applyFont="1" applyBorder="1"/>
    <xf numFmtId="164" fontId="27" fillId="0" borderId="50" xfId="0" applyNumberFormat="1" applyFont="1" applyBorder="1"/>
    <xf numFmtId="164" fontId="27" fillId="0" borderId="51" xfId="0" applyNumberFormat="1" applyFont="1" applyBorder="1"/>
    <xf numFmtId="164" fontId="30" fillId="0" borderId="52" xfId="0" applyNumberFormat="1" applyFont="1" applyBorder="1"/>
    <xf numFmtId="164" fontId="30" fillId="0" borderId="0" xfId="0" applyNumberFormat="1" applyFont="1" applyBorder="1"/>
    <xf numFmtId="0" fontId="28" fillId="0" borderId="35" xfId="0" applyFont="1" applyBorder="1"/>
    <xf numFmtId="0" fontId="27" fillId="0" borderId="37" xfId="0" applyFont="1" applyBorder="1" applyAlignment="1"/>
    <xf numFmtId="0" fontId="27" fillId="0" borderId="53" xfId="0" applyFont="1" applyBorder="1" applyAlignment="1">
      <alignment wrapText="1"/>
    </xf>
    <xf numFmtId="0" fontId="27" fillId="0" borderId="39" xfId="0" applyFont="1" applyBorder="1" applyAlignment="1" applyProtection="1">
      <protection locked="0"/>
    </xf>
    <xf numFmtId="3" fontId="27" fillId="0" borderId="3" xfId="0" applyNumberFormat="1" applyFont="1" applyBorder="1" applyAlignment="1" applyProtection="1">
      <protection locked="0"/>
    </xf>
    <xf numFmtId="3" fontId="27" fillId="0" borderId="3" xfId="0" applyNumberFormat="1" applyFont="1" applyFill="1" applyBorder="1" applyProtection="1">
      <protection locked="0"/>
    </xf>
    <xf numFmtId="165" fontId="27" fillId="0" borderId="45" xfId="0" applyNumberFormat="1" applyFont="1" applyFill="1" applyBorder="1" applyProtection="1">
      <protection locked="0"/>
    </xf>
    <xf numFmtId="164" fontId="27" fillId="0" borderId="54" xfId="0" applyNumberFormat="1" applyFont="1" applyBorder="1"/>
    <xf numFmtId="0" fontId="27" fillId="0" borderId="0" xfId="0" applyFont="1" applyBorder="1"/>
    <xf numFmtId="164" fontId="27" fillId="0" borderId="0" xfId="0" applyNumberFormat="1" applyFont="1" applyFill="1" applyBorder="1"/>
    <xf numFmtId="164" fontId="27" fillId="0" borderId="3" xfId="0" applyNumberFormat="1" applyFont="1" applyFill="1" applyBorder="1" applyAlignment="1">
      <alignment horizontal="right"/>
    </xf>
    <xf numFmtId="164" fontId="27" fillId="0" borderId="4" xfId="0" applyNumberFormat="1" applyFont="1" applyBorder="1"/>
    <xf numFmtId="164" fontId="27" fillId="0" borderId="2" xfId="0" applyNumberFormat="1" applyFont="1" applyBorder="1"/>
    <xf numFmtId="164" fontId="27" fillId="0" borderId="34" xfId="0" applyNumberFormat="1" applyFont="1" applyBorder="1"/>
    <xf numFmtId="0" fontId="27" fillId="0" borderId="2" xfId="0" applyFont="1" applyBorder="1" applyProtection="1">
      <protection locked="0"/>
    </xf>
    <xf numFmtId="0" fontId="27" fillId="0" borderId="3" xfId="0" applyFont="1" applyBorder="1" applyProtection="1">
      <protection locked="0"/>
    </xf>
    <xf numFmtId="0" fontId="27" fillId="0" borderId="55" xfId="0" applyFont="1" applyBorder="1" applyAlignment="1">
      <alignment horizontal="center" wrapText="1"/>
    </xf>
    <xf numFmtId="3" fontId="27" fillId="0" borderId="3" xfId="0" applyNumberFormat="1" applyFont="1" applyBorder="1"/>
    <xf numFmtId="0" fontId="27" fillId="0" borderId="56" xfId="0" applyFont="1" applyBorder="1"/>
    <xf numFmtId="164" fontId="27" fillId="0" borderId="3" xfId="0" applyNumberFormat="1" applyFont="1" applyBorder="1"/>
    <xf numFmtId="164" fontId="27" fillId="0" borderId="3" xfId="0" applyNumberFormat="1" applyFont="1" applyBorder="1" applyAlignment="1">
      <alignment horizontal="right"/>
    </xf>
    <xf numFmtId="0" fontId="0" fillId="0" borderId="3" xfId="0" applyBorder="1"/>
    <xf numFmtId="0" fontId="27" fillId="0" borderId="0" xfId="0" applyFont="1"/>
    <xf numFmtId="165" fontId="27" fillId="0" borderId="3" xfId="0" applyNumberFormat="1" applyFont="1" applyBorder="1"/>
    <xf numFmtId="0" fontId="4" fillId="3" borderId="2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0" fillId="0" borderId="0" xfId="0" applyAlignment="1">
      <alignment horizontal="left" vertical="center"/>
    </xf>
    <xf numFmtId="0" fontId="19" fillId="0" borderId="0" xfId="0" applyFont="1" applyBorder="1" applyAlignment="1">
      <alignment horizontal="left" vertical="center" wrapText="1"/>
    </xf>
    <xf numFmtId="0" fontId="0" fillId="0" borderId="0" xfId="0" applyBorder="1" applyAlignment="1">
      <alignment horizontal="left" vertical="center"/>
    </xf>
    <xf numFmtId="0" fontId="5" fillId="0" borderId="7" xfId="0" applyFont="1" applyBorder="1" applyAlignment="1">
      <alignment horizontal="center" vertical="center" wrapText="1"/>
    </xf>
    <xf numFmtId="0" fontId="13" fillId="0" borderId="0" xfId="0" applyFont="1" applyAlignment="1">
      <alignment horizontal="center" vertical="center"/>
    </xf>
    <xf numFmtId="0" fontId="0" fillId="8" borderId="15" xfId="0" applyFill="1" applyBorder="1" applyAlignment="1">
      <alignment vertical="center" wrapText="1"/>
    </xf>
    <xf numFmtId="0" fontId="3" fillId="8" borderId="15" xfId="0" applyFont="1" applyFill="1" applyBorder="1" applyAlignment="1">
      <alignment vertical="center" wrapText="1"/>
    </xf>
    <xf numFmtId="0" fontId="3" fillId="7" borderId="10" xfId="0" applyFont="1" applyFill="1" applyBorder="1" applyAlignment="1">
      <alignment vertical="center" textRotation="90" wrapText="1"/>
    </xf>
    <xf numFmtId="0" fontId="3" fillId="7" borderId="15" xfId="0" applyFont="1" applyFill="1" applyBorder="1" applyAlignment="1">
      <alignment horizontal="left" vertical="center" textRotation="90" wrapText="1"/>
    </xf>
    <xf numFmtId="0" fontId="3" fillId="7" borderId="15" xfId="0" applyFont="1" applyFill="1" applyBorder="1" applyAlignment="1">
      <alignment vertical="center" textRotation="90" wrapText="1"/>
    </xf>
    <xf numFmtId="0" fontId="0" fillId="0" borderId="0" xfId="0" applyAlignment="1">
      <alignment vertical="center"/>
    </xf>
    <xf numFmtId="0" fontId="26" fillId="9" borderId="15" xfId="0" applyFont="1" applyFill="1" applyBorder="1" applyAlignment="1">
      <alignment vertical="center" wrapText="1"/>
    </xf>
    <xf numFmtId="0" fontId="3" fillId="0" borderId="15" xfId="0" applyFont="1" applyFill="1" applyBorder="1" applyAlignment="1">
      <alignment vertical="center" wrapText="1"/>
    </xf>
    <xf numFmtId="0" fontId="3" fillId="0" borderId="15" xfId="0" applyFont="1" applyFill="1" applyBorder="1" applyAlignment="1">
      <alignment vertical="center" textRotation="90" wrapText="1"/>
    </xf>
    <xf numFmtId="0" fontId="3" fillId="0" borderId="15" xfId="0" applyFont="1" applyFill="1" applyBorder="1" applyAlignment="1">
      <alignment horizontal="left" vertical="center" textRotation="90" wrapText="1"/>
    </xf>
    <xf numFmtId="0" fontId="4"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5" fillId="0" borderId="5" xfId="0" applyFont="1" applyBorder="1" applyAlignment="1">
      <alignment horizontal="center" vertical="center" wrapText="1"/>
    </xf>
    <xf numFmtId="0" fontId="12" fillId="0" borderId="5" xfId="0" applyFont="1" applyBorder="1" applyAlignment="1">
      <alignment horizontal="right" vertical="center" wrapText="1"/>
    </xf>
    <xf numFmtId="0" fontId="16" fillId="3" borderId="21"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2" fillId="3" borderId="21" xfId="0" applyFont="1" applyFill="1" applyBorder="1" applyAlignment="1">
      <alignment horizontal="right" vertical="center" wrapText="1"/>
    </xf>
    <xf numFmtId="0" fontId="8" fillId="6" borderId="5" xfId="0" applyFont="1" applyFill="1" applyBorder="1" applyAlignment="1">
      <alignment horizontal="right" vertical="center" wrapText="1"/>
    </xf>
    <xf numFmtId="0" fontId="8" fillId="3" borderId="21" xfId="0" applyFont="1" applyFill="1" applyBorder="1" applyAlignment="1">
      <alignment horizontal="right" vertical="center" wrapText="1"/>
    </xf>
    <xf numFmtId="0" fontId="16" fillId="3" borderId="17"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12" fillId="0" borderId="41" xfId="0" applyFont="1" applyFill="1" applyBorder="1" applyAlignment="1">
      <alignment horizontal="right"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2" fillId="3" borderId="1" xfId="0" applyFont="1" applyFill="1" applyBorder="1" applyAlignment="1">
      <alignment horizontal="right" vertical="center" wrapText="1"/>
    </xf>
    <xf numFmtId="0" fontId="16" fillId="6" borderId="5" xfId="0" applyFont="1" applyFill="1" applyBorder="1" applyAlignment="1">
      <alignment horizontal="center" vertical="center" wrapText="1"/>
    </xf>
    <xf numFmtId="0" fontId="12" fillId="0" borderId="0" xfId="0" applyFont="1" applyBorder="1" applyAlignment="1">
      <alignment horizontal="center" vertical="center" wrapText="1"/>
    </xf>
    <xf numFmtId="0" fontId="4" fillId="6"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2" fillId="6" borderId="10" xfId="0" applyFont="1" applyFill="1" applyBorder="1" applyAlignment="1">
      <alignment horizontal="right" vertical="center" wrapText="1"/>
    </xf>
    <xf numFmtId="0" fontId="12" fillId="7" borderId="43" xfId="0" applyFont="1" applyFill="1" applyBorder="1" applyAlignment="1">
      <alignment horizontal="center" vertical="center" wrapText="1"/>
    </xf>
    <xf numFmtId="0" fontId="4" fillId="7" borderId="43" xfId="0" applyFont="1" applyFill="1" applyBorder="1" applyAlignment="1">
      <alignment horizontal="center" vertical="center" wrapText="1"/>
    </xf>
    <xf numFmtId="0" fontId="16" fillId="7" borderId="43" xfId="0" applyFont="1" applyFill="1" applyBorder="1" applyAlignment="1">
      <alignment horizontal="center" vertical="center" wrapText="1"/>
    </xf>
    <xf numFmtId="0" fontId="5" fillId="7" borderId="43" xfId="0" applyFont="1" applyFill="1" applyBorder="1" applyAlignment="1">
      <alignment horizontal="center" vertical="center" wrapText="1"/>
    </xf>
    <xf numFmtId="0" fontId="12" fillId="7" borderId="10" xfId="0" applyFont="1" applyFill="1" applyBorder="1" applyAlignment="1">
      <alignment horizontal="right" vertical="center" wrapText="1"/>
    </xf>
    <xf numFmtId="0" fontId="0" fillId="6" borderId="0" xfId="0" applyFill="1" applyBorder="1" applyAlignment="1">
      <alignment horizontal="left" vertical="center" wrapText="1"/>
    </xf>
    <xf numFmtId="0" fontId="12" fillId="6" borderId="0" xfId="0" applyFont="1" applyFill="1" applyBorder="1" applyAlignment="1">
      <alignment horizontal="right" vertical="center" wrapText="1"/>
    </xf>
    <xf numFmtId="0" fontId="15" fillId="0" borderId="15" xfId="0" applyFont="1" applyFill="1" applyBorder="1" applyAlignment="1">
      <alignment vertical="center" wrapText="1"/>
    </xf>
    <xf numFmtId="0" fontId="3" fillId="0" borderId="15" xfId="0" applyFont="1" applyFill="1" applyBorder="1" applyAlignment="1">
      <alignment horizontal="right" vertical="center" wrapText="1"/>
    </xf>
    <xf numFmtId="0" fontId="8" fillId="0" borderId="5" xfId="0" applyFont="1" applyBorder="1" applyAlignment="1">
      <alignment horizontal="right" vertical="center" wrapText="1"/>
    </xf>
    <xf numFmtId="0" fontId="8" fillId="3" borderId="18" xfId="0" applyFont="1" applyFill="1" applyBorder="1" applyAlignment="1">
      <alignment horizontal="center" vertical="center" wrapText="1"/>
    </xf>
    <xf numFmtId="0" fontId="8" fillId="0" borderId="5" xfId="0" applyFont="1" applyBorder="1" applyAlignment="1">
      <alignment horizontal="left" vertical="center" wrapText="1"/>
    </xf>
    <xf numFmtId="0" fontId="8" fillId="3" borderId="21" xfId="0" applyFont="1" applyFill="1" applyBorder="1" applyAlignment="1">
      <alignment horizontal="left" vertical="center" wrapText="1"/>
    </xf>
    <xf numFmtId="0" fontId="16" fillId="0" borderId="7" xfId="0" applyFont="1" applyBorder="1" applyAlignment="1">
      <alignment horizontal="center" vertical="center" wrapText="1"/>
    </xf>
    <xf numFmtId="0" fontId="16" fillId="12" borderId="21" xfId="0" applyFont="1" applyFill="1" applyBorder="1" applyAlignment="1">
      <alignment horizontal="center" vertical="center" wrapText="1"/>
    </xf>
    <xf numFmtId="0" fontId="25" fillId="0" borderId="8" xfId="0" applyFont="1" applyBorder="1" applyAlignment="1">
      <alignment horizontal="left" vertical="center" wrapText="1"/>
    </xf>
    <xf numFmtId="0" fontId="0" fillId="6" borderId="0" xfId="0" applyFill="1" applyAlignment="1">
      <alignment vertical="center"/>
    </xf>
    <xf numFmtId="0" fontId="14" fillId="7" borderId="8" xfId="0" applyFont="1" applyFill="1" applyBorder="1" applyAlignment="1">
      <alignment horizontal="right" vertical="center" wrapText="1"/>
    </xf>
    <xf numFmtId="0" fontId="25" fillId="0" borderId="0" xfId="0" applyFont="1" applyBorder="1" applyAlignment="1">
      <alignment horizontal="left" vertical="center" wrapText="1"/>
    </xf>
    <xf numFmtId="0" fontId="16" fillId="3" borderId="15"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0" fillId="0" borderId="35" xfId="0" applyBorder="1" applyAlignment="1">
      <alignment vertical="center"/>
    </xf>
    <xf numFmtId="0" fontId="16" fillId="11" borderId="5"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16" fillId="13" borderId="5" xfId="0" applyFont="1" applyFill="1" applyBorder="1" applyAlignment="1">
      <alignment horizontal="center" vertical="center" wrapText="1"/>
    </xf>
    <xf numFmtId="0" fontId="5" fillId="13" borderId="5" xfId="0" applyFont="1" applyFill="1" applyBorder="1" applyAlignment="1">
      <alignment horizontal="center" vertical="center" wrapText="1"/>
    </xf>
    <xf numFmtId="0" fontId="8" fillId="13" borderId="5" xfId="0" applyFont="1" applyFill="1" applyBorder="1" applyAlignment="1">
      <alignment horizontal="right" vertical="center" wrapText="1"/>
    </xf>
    <xf numFmtId="0" fontId="4" fillId="13" borderId="2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5" fillId="13" borderId="21" xfId="0" applyFont="1" applyFill="1" applyBorder="1" applyAlignment="1">
      <alignment horizontal="center" vertical="center" wrapText="1"/>
    </xf>
    <xf numFmtId="0" fontId="8" fillId="13" borderId="21" xfId="0" applyFont="1" applyFill="1" applyBorder="1" applyAlignment="1">
      <alignment horizontal="right" vertical="center" wrapText="1"/>
    </xf>
    <xf numFmtId="0" fontId="0" fillId="13" borderId="0" xfId="0" applyFill="1" applyAlignment="1">
      <alignment vertical="center"/>
    </xf>
    <xf numFmtId="0" fontId="12" fillId="13" borderId="5" xfId="0" applyFont="1" applyFill="1" applyBorder="1" applyAlignment="1">
      <alignment horizontal="right" vertical="center" wrapText="1"/>
    </xf>
    <xf numFmtId="0" fontId="16" fillId="13" borderId="21" xfId="0" applyFont="1" applyFill="1" applyBorder="1" applyAlignment="1">
      <alignment horizontal="center" vertical="center" wrapText="1"/>
    </xf>
    <xf numFmtId="0" fontId="12" fillId="13" borderId="21" xfId="0" applyFont="1" applyFill="1" applyBorder="1" applyAlignment="1">
      <alignment horizontal="right" vertical="center" wrapText="1"/>
    </xf>
    <xf numFmtId="3" fontId="19" fillId="0" borderId="0" xfId="0" applyNumberFormat="1" applyFont="1" applyBorder="1" applyAlignment="1">
      <alignment horizontal="left" vertical="center" wrapText="1"/>
    </xf>
    <xf numFmtId="3" fontId="0" fillId="0" borderId="0" xfId="0" applyNumberFormat="1" applyBorder="1" applyAlignment="1">
      <alignment horizontal="left" vertical="center"/>
    </xf>
    <xf numFmtId="3" fontId="3" fillId="0" borderId="13"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3" fontId="3" fillId="8" borderId="43" xfId="0" applyNumberFormat="1" applyFont="1" applyFill="1" applyBorder="1" applyAlignment="1">
      <alignment vertical="center" wrapText="1"/>
    </xf>
    <xf numFmtId="3" fontId="3" fillId="8" borderId="15" xfId="0" applyNumberFormat="1" applyFont="1" applyFill="1" applyBorder="1" applyAlignment="1">
      <alignment vertical="center" wrapText="1"/>
    </xf>
    <xf numFmtId="3" fontId="3" fillId="0" borderId="15" xfId="0" applyNumberFormat="1" applyFont="1" applyFill="1" applyBorder="1" applyAlignment="1">
      <alignment vertical="center" wrapText="1"/>
    </xf>
    <xf numFmtId="3" fontId="12" fillId="0" borderId="16" xfId="0" applyNumberFormat="1" applyFont="1" applyBorder="1" applyAlignment="1">
      <alignment horizontal="center" vertical="center" wrapText="1"/>
    </xf>
    <xf numFmtId="3" fontId="8" fillId="0" borderId="5" xfId="0" applyNumberFormat="1" applyFont="1" applyBorder="1" applyAlignment="1">
      <alignment horizontal="center" vertical="center" wrapText="1"/>
    </xf>
    <xf numFmtId="3" fontId="12" fillId="3" borderId="18" xfId="0" applyNumberFormat="1" applyFont="1" applyFill="1" applyBorder="1" applyAlignment="1">
      <alignment horizontal="center" vertical="center" wrapText="1"/>
    </xf>
    <xf numFmtId="3" fontId="8" fillId="3" borderId="17" xfId="0" applyNumberFormat="1" applyFont="1" applyFill="1" applyBorder="1" applyAlignment="1">
      <alignment horizontal="center" vertical="center" wrapText="1"/>
    </xf>
    <xf numFmtId="3" fontId="12" fillId="6" borderId="16" xfId="0" applyNumberFormat="1" applyFont="1" applyFill="1" applyBorder="1" applyAlignment="1">
      <alignment horizontal="center" vertical="center" wrapText="1"/>
    </xf>
    <xf numFmtId="3" fontId="8" fillId="6" borderId="16" xfId="0" applyNumberFormat="1" applyFont="1" applyFill="1" applyBorder="1" applyAlignment="1">
      <alignment horizontal="center" vertical="center" wrapText="1"/>
    </xf>
    <xf numFmtId="3" fontId="8" fillId="6" borderId="5" xfId="0" applyNumberFormat="1" applyFont="1" applyFill="1" applyBorder="1" applyAlignment="1">
      <alignment horizontal="center" vertical="center" wrapText="1"/>
    </xf>
    <xf numFmtId="3" fontId="16" fillId="3" borderId="21" xfId="0" applyNumberFormat="1" applyFont="1" applyFill="1" applyBorder="1" applyAlignment="1">
      <alignment horizontal="center" vertical="center" wrapText="1"/>
    </xf>
    <xf numFmtId="3" fontId="8" fillId="13" borderId="16" xfId="0" applyNumberFormat="1" applyFont="1" applyFill="1" applyBorder="1" applyAlignment="1">
      <alignment horizontal="center" vertical="center" wrapText="1"/>
    </xf>
    <xf numFmtId="3" fontId="8" fillId="13" borderId="5" xfId="0" applyNumberFormat="1" applyFont="1" applyFill="1" applyBorder="1" applyAlignment="1">
      <alignment horizontal="center" vertical="center" wrapText="1"/>
    </xf>
    <xf numFmtId="3" fontId="16" fillId="13" borderId="21" xfId="0" applyNumberFormat="1" applyFont="1" applyFill="1" applyBorder="1" applyAlignment="1">
      <alignment horizontal="center" vertical="center" wrapText="1"/>
    </xf>
    <xf numFmtId="3" fontId="12" fillId="13" borderId="16" xfId="0" applyNumberFormat="1" applyFont="1" applyFill="1" applyBorder="1" applyAlignment="1">
      <alignment horizontal="center" vertical="center" wrapText="1"/>
    </xf>
    <xf numFmtId="3" fontId="12" fillId="13" borderId="18" xfId="0" applyNumberFormat="1" applyFont="1" applyFill="1" applyBorder="1" applyAlignment="1">
      <alignment horizontal="center" vertical="center" wrapText="1"/>
    </xf>
    <xf numFmtId="3" fontId="8" fillId="13" borderId="17" xfId="0" applyNumberFormat="1" applyFont="1" applyFill="1" applyBorder="1" applyAlignment="1">
      <alignment horizontal="center" vertical="center" wrapText="1"/>
    </xf>
    <xf numFmtId="3" fontId="12" fillId="0" borderId="37" xfId="0" applyNumberFormat="1" applyFont="1" applyFill="1" applyBorder="1" applyAlignment="1">
      <alignment horizontal="center" vertical="center" wrapText="1"/>
    </xf>
    <xf numFmtId="3" fontId="8" fillId="0" borderId="41" xfId="0"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3" fontId="3" fillId="7" borderId="15" xfId="0" applyNumberFormat="1" applyFont="1" applyFill="1" applyBorder="1" applyAlignment="1">
      <alignment horizontal="center" vertical="center" wrapText="1"/>
    </xf>
    <xf numFmtId="3" fontId="12" fillId="6" borderId="0" xfId="0" applyNumberFormat="1" applyFont="1" applyFill="1" applyBorder="1" applyAlignment="1">
      <alignment horizontal="center" vertical="center" wrapText="1"/>
    </xf>
    <xf numFmtId="3" fontId="8" fillId="6" borderId="0" xfId="0" applyNumberFormat="1" applyFont="1" applyFill="1" applyBorder="1" applyAlignment="1">
      <alignment horizontal="center" vertical="center" wrapText="1"/>
    </xf>
    <xf numFmtId="3" fontId="8" fillId="0" borderId="16" xfId="0" applyNumberFormat="1" applyFont="1" applyBorder="1" applyAlignment="1">
      <alignment horizontal="center" vertical="center" wrapText="1"/>
    </xf>
    <xf numFmtId="3" fontId="8" fillId="3" borderId="18" xfId="0" applyNumberFormat="1" applyFont="1" applyFill="1" applyBorder="1" applyAlignment="1">
      <alignment horizontal="center" vertical="center" wrapText="1"/>
    </xf>
    <xf numFmtId="3" fontId="13" fillId="6" borderId="0" xfId="0" applyNumberFormat="1" applyFont="1" applyFill="1" applyBorder="1" applyAlignment="1">
      <alignment horizontal="center" vertical="center" wrapText="1"/>
    </xf>
    <xf numFmtId="3" fontId="12" fillId="12" borderId="18" xfId="0" applyNumberFormat="1" applyFont="1" applyFill="1" applyBorder="1" applyAlignment="1">
      <alignment horizontal="center" vertical="center" wrapText="1"/>
    </xf>
    <xf numFmtId="3" fontId="0" fillId="0" borderId="0" xfId="0" applyNumberFormat="1" applyAlignment="1">
      <alignment vertical="center"/>
    </xf>
    <xf numFmtId="3" fontId="8" fillId="0" borderId="0" xfId="0" applyNumberFormat="1" applyFont="1" applyAlignment="1">
      <alignment vertical="center"/>
    </xf>
    <xf numFmtId="0" fontId="4" fillId="0" borderId="19" xfId="0" applyFont="1" applyBorder="1" applyAlignment="1">
      <alignment horizontal="center" vertical="center" wrapText="1"/>
    </xf>
    <xf numFmtId="0" fontId="4" fillId="3" borderId="20" xfId="0" applyFont="1" applyFill="1" applyBorder="1" applyAlignment="1">
      <alignment horizontal="center" vertical="center" wrapText="1"/>
    </xf>
    <xf numFmtId="0" fontId="4" fillId="7" borderId="8" xfId="0" applyFont="1" applyFill="1" applyBorder="1" applyAlignment="1">
      <alignment horizontal="right" vertical="center"/>
    </xf>
    <xf numFmtId="0" fontId="4" fillId="0" borderId="7" xfId="0" applyFont="1" applyBorder="1" applyAlignment="1">
      <alignment horizontal="left" vertical="center" wrapText="1"/>
    </xf>
    <xf numFmtId="0" fontId="4" fillId="0" borderId="21" xfId="0" applyFont="1" applyBorder="1" applyAlignment="1">
      <alignment horizontal="left" vertical="center"/>
    </xf>
    <xf numFmtId="0" fontId="12" fillId="6" borderId="7"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4" fillId="13" borderId="7" xfId="0" applyFont="1" applyFill="1" applyBorder="1" applyAlignment="1">
      <alignment horizontal="left" vertical="center" wrapText="1"/>
    </xf>
    <xf numFmtId="0" fontId="4" fillId="13" borderId="21" xfId="0" applyFont="1" applyFill="1" applyBorder="1" applyAlignment="1">
      <alignment horizontal="left" vertical="center"/>
    </xf>
    <xf numFmtId="0" fontId="12" fillId="13" borderId="7" xfId="0" applyFont="1" applyFill="1" applyBorder="1" applyAlignment="1">
      <alignment horizontal="center" vertical="center" wrapText="1"/>
    </xf>
    <xf numFmtId="0" fontId="12" fillId="13" borderId="21" xfId="0" applyFont="1" applyFill="1" applyBorder="1" applyAlignment="1">
      <alignment horizontal="center" vertical="center" wrapText="1"/>
    </xf>
    <xf numFmtId="0" fontId="4" fillId="0" borderId="21" xfId="0" applyFont="1" applyBorder="1" applyAlignment="1">
      <alignment horizontal="left" vertical="center" wrapText="1"/>
    </xf>
    <xf numFmtId="0" fontId="8" fillId="6" borderId="7" xfId="0" applyFont="1" applyFill="1" applyBorder="1" applyAlignment="1">
      <alignment horizontal="center" vertical="center" wrapText="1"/>
    </xf>
    <xf numFmtId="0" fontId="4" fillId="6" borderId="7" xfId="0" applyFont="1" applyFill="1" applyBorder="1" applyAlignment="1">
      <alignment horizontal="left" vertical="center" wrapText="1"/>
    </xf>
    <xf numFmtId="0" fontId="4" fillId="6" borderId="21" xfId="0" applyFont="1" applyFill="1" applyBorder="1" applyAlignment="1">
      <alignment horizontal="left" vertical="center"/>
    </xf>
    <xf numFmtId="0" fontId="1" fillId="0" borderId="7" xfId="0" applyFont="1" applyBorder="1" applyAlignment="1">
      <alignment horizontal="left" vertical="center" wrapText="1"/>
    </xf>
    <xf numFmtId="0" fontId="12" fillId="6" borderId="1" xfId="0" applyFont="1" applyFill="1" applyBorder="1" applyAlignment="1">
      <alignment horizontal="center" vertical="center" wrapText="1"/>
    </xf>
    <xf numFmtId="0" fontId="14" fillId="0" borderId="43" xfId="0" applyFont="1" applyBorder="1" applyAlignment="1">
      <alignment horizontal="left" vertical="center" wrapText="1"/>
    </xf>
    <xf numFmtId="0" fontId="4" fillId="0" borderId="1" xfId="0" applyFont="1" applyBorder="1" applyAlignment="1">
      <alignment horizontal="left" vertical="center" wrapText="1"/>
    </xf>
    <xf numFmtId="0" fontId="12" fillId="0" borderId="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 xfId="0" applyFont="1" applyBorder="1" applyAlignment="1">
      <alignment horizontal="center" vertical="center" wrapText="1"/>
    </xf>
    <xf numFmtId="0" fontId="25" fillId="0" borderId="7" xfId="0" applyFont="1" applyBorder="1" applyAlignment="1">
      <alignment horizontal="left" vertical="center" wrapText="1"/>
    </xf>
    <xf numFmtId="0" fontId="25" fillId="0" borderId="21" xfId="0"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0" fontId="25" fillId="6" borderId="7" xfId="0" applyFont="1" applyFill="1" applyBorder="1" applyAlignment="1">
      <alignment horizontal="left" vertical="center" wrapText="1"/>
    </xf>
    <xf numFmtId="0" fontId="25" fillId="6" borderId="21" xfId="0" applyFont="1" applyFill="1" applyBorder="1" applyAlignment="1">
      <alignment horizontal="left" vertical="center" wrapText="1"/>
    </xf>
    <xf numFmtId="0" fontId="5" fillId="0" borderId="5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25" fillId="13" borderId="7" xfId="0" applyFont="1" applyFill="1" applyBorder="1" applyAlignment="1">
      <alignment horizontal="left" vertical="center" wrapText="1"/>
    </xf>
    <xf numFmtId="0" fontId="25" fillId="13" borderId="21" xfId="0" applyFont="1" applyFill="1" applyBorder="1" applyAlignment="1">
      <alignment horizontal="left" vertical="center" wrapText="1"/>
    </xf>
    <xf numFmtId="0" fontId="0" fillId="0" borderId="7" xfId="0" applyBorder="1" applyAlignment="1">
      <alignment horizontal="left" vertical="center" wrapText="1"/>
    </xf>
    <xf numFmtId="0" fontId="0" fillId="0" borderId="21" xfId="0" applyBorder="1" applyAlignment="1">
      <alignment horizontal="left" vertical="center" wrapText="1"/>
    </xf>
    <xf numFmtId="0" fontId="25" fillId="0" borderId="7" xfId="0" applyFont="1" applyBorder="1" applyAlignment="1">
      <alignment vertical="center" wrapText="1"/>
    </xf>
    <xf numFmtId="0" fontId="25" fillId="0" borderId="21" xfId="0" applyFont="1" applyBorder="1" applyAlignment="1">
      <alignment vertical="center" wrapText="1"/>
    </xf>
    <xf numFmtId="0" fontId="25" fillId="6" borderId="7" xfId="0" applyFont="1" applyFill="1" applyBorder="1" applyAlignment="1">
      <alignment vertical="center" wrapText="1"/>
    </xf>
    <xf numFmtId="0" fontId="25" fillId="6" borderId="21" xfId="0" applyFont="1" applyFill="1" applyBorder="1" applyAlignment="1">
      <alignment vertical="center" wrapText="1"/>
    </xf>
    <xf numFmtId="0" fontId="8" fillId="0" borderId="7" xfId="0" applyFont="1" applyBorder="1" applyAlignment="1">
      <alignment horizontal="center" vertical="center" wrapText="1"/>
    </xf>
    <xf numFmtId="0" fontId="25" fillId="0" borderId="57" xfId="0" applyFont="1" applyBorder="1" applyAlignment="1">
      <alignment horizontal="left" vertical="center" wrapText="1"/>
    </xf>
    <xf numFmtId="0" fontId="25" fillId="0" borderId="29" xfId="0" applyFont="1" applyBorder="1" applyAlignment="1">
      <alignment horizontal="left" vertical="center" wrapText="1"/>
    </xf>
    <xf numFmtId="0" fontId="1" fillId="0" borderId="21" xfId="0" applyFont="1" applyBorder="1" applyAlignment="1">
      <alignment horizontal="left" vertical="center" wrapText="1"/>
    </xf>
    <xf numFmtId="0" fontId="4" fillId="13" borderId="21" xfId="0" applyFont="1" applyFill="1" applyBorder="1" applyAlignment="1">
      <alignment horizontal="left" vertical="center" wrapText="1"/>
    </xf>
    <xf numFmtId="0" fontId="19" fillId="0" borderId="32" xfId="0" applyFont="1" applyBorder="1" applyAlignment="1">
      <alignment horizontal="left" vertical="center" wrapText="1"/>
    </xf>
    <xf numFmtId="0" fontId="0" fillId="0" borderId="32" xfId="0" applyBorder="1" applyAlignment="1">
      <alignment horizontal="left" vertical="center"/>
    </xf>
    <xf numFmtId="0" fontId="12" fillId="0" borderId="7" xfId="0" applyFont="1" applyBorder="1" applyAlignment="1">
      <alignment horizontal="center" vertical="top" wrapText="1"/>
    </xf>
    <xf numFmtId="0" fontId="12" fillId="0" borderId="21" xfId="0" applyFont="1" applyBorder="1" applyAlignment="1">
      <alignment horizontal="center" vertical="top" wrapText="1"/>
    </xf>
    <xf numFmtId="0" fontId="6" fillId="2" borderId="57" xfId="0" applyFont="1" applyFill="1" applyBorder="1" applyAlignment="1">
      <alignment vertical="top" wrapText="1"/>
    </xf>
    <xf numFmtId="0" fontId="6" fillId="2" borderId="13" xfId="0" applyFont="1" applyFill="1" applyBorder="1" applyAlignment="1">
      <alignment vertical="top" wrapText="1"/>
    </xf>
    <xf numFmtId="0" fontId="6" fillId="2" borderId="30" xfId="0" applyFont="1" applyFill="1" applyBorder="1" applyAlignment="1">
      <alignment vertical="top" wrapText="1"/>
    </xf>
    <xf numFmtId="0" fontId="6" fillId="2" borderId="0" xfId="0" applyFont="1" applyFill="1" applyBorder="1" applyAlignment="1">
      <alignment vertical="top" wrapText="1"/>
    </xf>
    <xf numFmtId="0" fontId="6" fillId="2" borderId="14" xfId="0" applyFont="1" applyFill="1" applyBorder="1" applyAlignment="1">
      <alignment vertical="top" wrapText="1"/>
    </xf>
    <xf numFmtId="0" fontId="12" fillId="0" borderId="1" xfId="0" applyFont="1" applyBorder="1" applyAlignment="1">
      <alignment horizontal="center" vertical="top" wrapText="1"/>
    </xf>
    <xf numFmtId="0" fontId="8" fillId="0" borderId="1" xfId="0" applyFont="1" applyBorder="1" applyAlignment="1">
      <alignment horizontal="center" vertical="top" wrapText="1"/>
    </xf>
    <xf numFmtId="0" fontId="19" fillId="0" borderId="32" xfId="0" applyFont="1" applyBorder="1" applyAlignment="1">
      <alignment horizontal="left"/>
    </xf>
    <xf numFmtId="0" fontId="5" fillId="0" borderId="8" xfId="0" applyFont="1" applyBorder="1" applyAlignment="1">
      <alignment horizontal="center" wrapText="1"/>
    </xf>
    <xf numFmtId="0" fontId="5" fillId="0" borderId="43" xfId="0" applyFont="1" applyBorder="1" applyAlignment="1">
      <alignment horizontal="center" wrapText="1"/>
    </xf>
    <xf numFmtId="0" fontId="5" fillId="0" borderId="10" xfId="0" applyFont="1" applyBorder="1" applyAlignment="1">
      <alignment horizontal="center" wrapText="1"/>
    </xf>
    <xf numFmtId="0" fontId="5" fillId="0" borderId="57" xfId="0" applyFont="1" applyBorder="1" applyAlignment="1">
      <alignment horizontal="center" wrapText="1"/>
    </xf>
    <xf numFmtId="0" fontId="5" fillId="0" borderId="13" xfId="0" applyFont="1" applyBorder="1" applyAlignment="1">
      <alignment horizontal="center" wrapText="1"/>
    </xf>
    <xf numFmtId="49" fontId="12" fillId="0" borderId="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9" fillId="0" borderId="0" xfId="0" applyFont="1" applyAlignment="1">
      <alignment horizontal="left"/>
    </xf>
    <xf numFmtId="0" fontId="14" fillId="0" borderId="0" xfId="0" applyFont="1" applyAlignment="1">
      <alignment horizontal="right"/>
    </xf>
    <xf numFmtId="0" fontId="0" fillId="0" borderId="0" xfId="0" applyAlignment="1">
      <alignment horizontal="right"/>
    </xf>
    <xf numFmtId="0" fontId="29" fillId="4" borderId="39" xfId="0" applyFont="1" applyFill="1" applyBorder="1" applyAlignment="1">
      <alignment horizontal="center"/>
    </xf>
    <xf numFmtId="0" fontId="29" fillId="4" borderId="40" xfId="0" applyFont="1" applyFill="1" applyBorder="1" applyAlignment="1">
      <alignment horizontal="center"/>
    </xf>
    <xf numFmtId="0" fontId="29" fillId="4" borderId="58" xfId="0" applyFont="1" applyFill="1" applyBorder="1" applyAlignment="1">
      <alignment horizontal="center"/>
    </xf>
    <xf numFmtId="0" fontId="29" fillId="3" borderId="40" xfId="0" applyFont="1" applyFill="1" applyBorder="1" applyAlignment="1">
      <alignment horizontal="center"/>
    </xf>
    <xf numFmtId="0" fontId="29" fillId="3" borderId="58" xfId="0" applyFont="1" applyFill="1" applyBorder="1" applyAlignment="1">
      <alignment horizontal="center"/>
    </xf>
    <xf numFmtId="0" fontId="9" fillId="3" borderId="39" xfId="0" applyFont="1" applyFill="1" applyBorder="1" applyAlignment="1">
      <alignment horizontal="center"/>
    </xf>
    <xf numFmtId="0" fontId="9" fillId="3" borderId="40" xfId="0" applyFont="1" applyFill="1" applyBorder="1" applyAlignment="1">
      <alignment horizontal="center"/>
    </xf>
    <xf numFmtId="0" fontId="9" fillId="3" borderId="58" xfId="0" applyFont="1" applyFill="1" applyBorder="1" applyAlignment="1">
      <alignment horizontal="center"/>
    </xf>
    <xf numFmtId="0" fontId="5" fillId="0" borderId="39" xfId="0" applyFont="1" applyBorder="1" applyAlignment="1">
      <alignment horizontal="center"/>
    </xf>
    <xf numFmtId="0" fontId="5" fillId="0" borderId="46" xfId="0" applyFont="1" applyBorder="1" applyAlignment="1">
      <alignment horizontal="center"/>
    </xf>
    <xf numFmtId="0" fontId="9" fillId="4" borderId="39" xfId="0" applyFont="1" applyFill="1" applyBorder="1" applyAlignment="1">
      <alignment horizontal="center"/>
    </xf>
    <xf numFmtId="0" fontId="9" fillId="4" borderId="40" xfId="0" applyFont="1" applyFill="1" applyBorder="1" applyAlignment="1">
      <alignment horizontal="center"/>
    </xf>
    <xf numFmtId="0" fontId="9" fillId="4" borderId="58" xfId="0" applyFont="1" applyFill="1" applyBorder="1" applyAlignment="1">
      <alignment horizontal="center"/>
    </xf>
    <xf numFmtId="0" fontId="5" fillId="0" borderId="0" xfId="0" applyFont="1" applyBorder="1" applyAlignment="1">
      <alignment horizontal="left"/>
    </xf>
    <xf numFmtId="0" fontId="5" fillId="0" borderId="39" xfId="0" applyFont="1" applyBorder="1" applyAlignment="1">
      <alignment horizontal="left"/>
    </xf>
    <xf numFmtId="0" fontId="5" fillId="0" borderId="46" xfId="0" applyFont="1" applyBorder="1" applyAlignment="1">
      <alignment horizontal="left"/>
    </xf>
    <xf numFmtId="0" fontId="9" fillId="0" borderId="3" xfId="0" applyFont="1" applyBorder="1" applyAlignment="1">
      <alignment horizontal="center"/>
    </xf>
    <xf numFmtId="0" fontId="19" fillId="0" borderId="0" xfId="0" applyFont="1" applyFill="1" applyAlignment="1">
      <alignment horizontal="left"/>
    </xf>
    <xf numFmtId="0" fontId="9" fillId="0" borderId="3" xfId="0" applyFont="1" applyBorder="1" applyAlignment="1">
      <alignment horizontal="center" wrapText="1"/>
    </xf>
    <xf numFmtId="0" fontId="9" fillId="0" borderId="3" xfId="0" applyFont="1" applyBorder="1" applyAlignment="1">
      <alignment horizontal="left"/>
    </xf>
    <xf numFmtId="0" fontId="20" fillId="4" borderId="39" xfId="0" applyFont="1" applyFill="1" applyBorder="1" applyAlignment="1">
      <alignment horizontal="center"/>
    </xf>
    <xf numFmtId="0" fontId="20" fillId="4" borderId="40" xfId="0" applyFont="1" applyFill="1" applyBorder="1" applyAlignment="1">
      <alignment horizontal="center"/>
    </xf>
    <xf numFmtId="0" fontId="20" fillId="3" borderId="3" xfId="0" applyFont="1" applyFill="1" applyBorder="1" applyAlignment="1">
      <alignment horizontal="center"/>
    </xf>
    <xf numFmtId="0" fontId="9" fillId="0" borderId="0" xfId="0" applyFont="1" applyBorder="1" applyAlignment="1">
      <alignment horizontal="left" wrapText="1"/>
    </xf>
    <xf numFmtId="0" fontId="5" fillId="0" borderId="0" xfId="0" applyFont="1" applyAlignment="1">
      <alignment horizontal="left"/>
    </xf>
    <xf numFmtId="0" fontId="13" fillId="0" borderId="0" xfId="0" applyFont="1" applyAlignment="1">
      <alignment horizontal="left" vertical="top" wrapText="1"/>
    </xf>
    <xf numFmtId="0" fontId="20" fillId="0" borderId="0" xfId="0" applyFont="1" applyAlignment="1">
      <alignment horizontal="center"/>
    </xf>
    <xf numFmtId="0" fontId="11" fillId="0" borderId="0" xfId="0" applyFont="1" applyAlignment="1">
      <alignment horizontal="left"/>
    </xf>
    <xf numFmtId="0" fontId="13" fillId="0" borderId="3" xfId="0" applyFont="1" applyBorder="1" applyAlignment="1">
      <alignment horizontal="left" vertical="top"/>
    </xf>
    <xf numFmtId="0" fontId="13" fillId="0" borderId="3" xfId="0" applyFont="1" applyBorder="1" applyAlignment="1">
      <alignment horizontal="left" vertical="top" wrapText="1"/>
    </xf>
    <xf numFmtId="0" fontId="5" fillId="0" borderId="3" xfId="0" applyFont="1" applyBorder="1" applyAlignment="1">
      <alignment horizontal="center"/>
    </xf>
    <xf numFmtId="0" fontId="13" fillId="0" borderId="3" xfId="0" applyFont="1" applyFill="1" applyBorder="1" applyAlignment="1">
      <alignment horizontal="left" vertical="top"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FCD3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53"/>
  <sheetViews>
    <sheetView zoomScaleNormal="100" zoomScaleSheetLayoutView="73" workbookViewId="0">
      <selection activeCell="N4" sqref="N4"/>
    </sheetView>
  </sheetViews>
  <sheetFormatPr defaultColWidth="9.140625" defaultRowHeight="14.25" x14ac:dyDescent="0.2"/>
  <cols>
    <col min="1" max="1" width="42.5703125" style="200" customWidth="1"/>
    <col min="2" max="2" width="20.7109375" style="200" customWidth="1"/>
    <col min="3" max="3" width="11.85546875" style="200" bestFit="1" customWidth="1"/>
    <col min="4" max="4" width="23.7109375" style="251" customWidth="1"/>
    <col min="5" max="5" width="18" style="297" customWidth="1"/>
    <col min="6" max="6" width="20.42578125" style="298" customWidth="1"/>
    <col min="7" max="9" width="4.42578125" style="200" customWidth="1"/>
    <col min="10" max="10" width="5" style="200" customWidth="1"/>
    <col min="11" max="11" width="33.85546875" style="200" customWidth="1"/>
    <col min="12" max="16384" width="9.140625" style="200"/>
  </cols>
  <sheetData>
    <row r="1" spans="1:11" s="190" customFormat="1" ht="65.25" customHeight="1" thickBot="1" x14ac:dyDescent="0.25">
      <c r="A1" s="343" t="s">
        <v>177</v>
      </c>
      <c r="B1" s="343"/>
      <c r="C1" s="343"/>
      <c r="D1" s="343"/>
      <c r="E1" s="343"/>
      <c r="F1" s="344"/>
      <c r="G1" s="344"/>
      <c r="H1" s="344"/>
      <c r="I1" s="344"/>
      <c r="J1" s="344"/>
      <c r="K1" s="344"/>
    </row>
    <row r="2" spans="1:11" s="190" customFormat="1" ht="52.5" customHeight="1" thickBot="1" x14ac:dyDescent="0.25">
      <c r="A2" s="316" t="s">
        <v>175</v>
      </c>
      <c r="B2" s="316"/>
      <c r="C2" s="191"/>
      <c r="D2" s="191"/>
      <c r="E2" s="265"/>
      <c r="F2" s="266"/>
      <c r="G2" s="192"/>
      <c r="H2" s="192"/>
      <c r="I2" s="192"/>
      <c r="J2" s="192"/>
      <c r="K2" s="192"/>
    </row>
    <row r="3" spans="1:11" s="194" customFormat="1" ht="48" customHeight="1" thickBot="1" x14ac:dyDescent="0.25">
      <c r="A3" s="193" t="s">
        <v>76</v>
      </c>
      <c r="B3" s="193" t="s">
        <v>32</v>
      </c>
      <c r="C3" s="193" t="s">
        <v>68</v>
      </c>
      <c r="D3" s="193" t="s">
        <v>77</v>
      </c>
      <c r="E3" s="267" t="s">
        <v>173</v>
      </c>
      <c r="F3" s="268" t="s">
        <v>174</v>
      </c>
      <c r="G3" s="327" t="s">
        <v>35</v>
      </c>
      <c r="H3" s="328"/>
      <c r="I3" s="328"/>
      <c r="J3" s="329"/>
      <c r="K3" s="193" t="s">
        <v>75</v>
      </c>
    </row>
    <row r="4" spans="1:11" ht="93.75" customHeight="1" thickBot="1" x14ac:dyDescent="0.25">
      <c r="A4" s="195"/>
      <c r="B4" s="196"/>
      <c r="C4" s="196"/>
      <c r="D4" s="196"/>
      <c r="E4" s="269"/>
      <c r="F4" s="270"/>
      <c r="G4" s="197" t="s">
        <v>33</v>
      </c>
      <c r="H4" s="198" t="s">
        <v>70</v>
      </c>
      <c r="I4" s="199" t="s">
        <v>36</v>
      </c>
      <c r="J4" s="199" t="s">
        <v>34</v>
      </c>
      <c r="K4" s="196"/>
    </row>
    <row r="5" spans="1:11" ht="26.25" customHeight="1" thickBot="1" x14ac:dyDescent="0.25">
      <c r="A5" s="201" t="s">
        <v>168</v>
      </c>
      <c r="B5" s="202"/>
      <c r="C5" s="202"/>
      <c r="D5" s="202"/>
      <c r="E5" s="271"/>
      <c r="F5" s="271"/>
      <c r="G5" s="203"/>
      <c r="H5" s="204"/>
      <c r="I5" s="203"/>
      <c r="J5" s="203"/>
      <c r="K5" s="202"/>
    </row>
    <row r="6" spans="1:11" ht="15.75" customHeight="1" x14ac:dyDescent="0.2">
      <c r="A6" s="321"/>
      <c r="B6" s="318"/>
      <c r="C6" s="205" t="s">
        <v>98</v>
      </c>
      <c r="D6" s="206"/>
      <c r="E6" s="272"/>
      <c r="F6" s="273"/>
      <c r="G6" s="207"/>
      <c r="H6" s="207"/>
      <c r="I6" s="207"/>
      <c r="J6" s="207"/>
      <c r="K6" s="208"/>
    </row>
    <row r="7" spans="1:11" ht="16.5" customHeight="1" thickBot="1" x14ac:dyDescent="0.25">
      <c r="A7" s="322"/>
      <c r="B7" s="319"/>
      <c r="C7" s="188" t="s">
        <v>99</v>
      </c>
      <c r="D7" s="209"/>
      <c r="E7" s="274"/>
      <c r="F7" s="275"/>
      <c r="G7" s="210"/>
      <c r="H7" s="210"/>
      <c r="I7" s="210"/>
      <c r="J7" s="210"/>
      <c r="K7" s="211"/>
    </row>
    <row r="8" spans="1:11" ht="15.75" customHeight="1" x14ac:dyDescent="0.2">
      <c r="A8" s="321"/>
      <c r="B8" s="318"/>
      <c r="C8" s="205" t="s">
        <v>98</v>
      </c>
      <c r="D8" s="206"/>
      <c r="E8" s="276"/>
      <c r="F8" s="273"/>
      <c r="G8" s="207"/>
      <c r="H8" s="207"/>
      <c r="I8" s="207"/>
      <c r="J8" s="207"/>
      <c r="K8" s="208"/>
    </row>
    <row r="9" spans="1:11" ht="16.5" customHeight="1" thickBot="1" x14ac:dyDescent="0.25">
      <c r="A9" s="322"/>
      <c r="B9" s="319"/>
      <c r="C9" s="188" t="s">
        <v>99</v>
      </c>
      <c r="D9" s="209"/>
      <c r="E9" s="274"/>
      <c r="F9" s="275"/>
      <c r="G9" s="210"/>
      <c r="H9" s="210"/>
      <c r="I9" s="210"/>
      <c r="J9" s="210"/>
      <c r="K9" s="211"/>
    </row>
    <row r="10" spans="1:11" ht="15.75" customHeight="1" x14ac:dyDescent="0.2">
      <c r="A10" s="321"/>
      <c r="B10" s="318"/>
      <c r="C10" s="205" t="s">
        <v>98</v>
      </c>
      <c r="D10" s="206"/>
      <c r="E10" s="272"/>
      <c r="F10" s="273"/>
      <c r="G10" s="207"/>
      <c r="H10" s="207"/>
      <c r="I10" s="207"/>
      <c r="J10" s="207"/>
      <c r="K10" s="208"/>
    </row>
    <row r="11" spans="1:11" ht="16.5" customHeight="1" thickBot="1" x14ac:dyDescent="0.25">
      <c r="A11" s="322"/>
      <c r="B11" s="319"/>
      <c r="C11" s="188" t="s">
        <v>99</v>
      </c>
      <c r="D11" s="209"/>
      <c r="E11" s="274"/>
      <c r="F11" s="275"/>
      <c r="G11" s="210"/>
      <c r="H11" s="210"/>
      <c r="I11" s="210"/>
      <c r="J11" s="210"/>
      <c r="K11" s="211"/>
    </row>
    <row r="12" spans="1:11" ht="15.75" customHeight="1" x14ac:dyDescent="0.2">
      <c r="A12" s="321"/>
      <c r="B12" s="318"/>
      <c r="C12" s="205" t="s">
        <v>98</v>
      </c>
      <c r="D12" s="206"/>
      <c r="E12" s="277"/>
      <c r="F12" s="278"/>
      <c r="G12" s="207"/>
      <c r="H12" s="207"/>
      <c r="I12" s="207"/>
      <c r="J12" s="207"/>
      <c r="K12" s="208"/>
    </row>
    <row r="13" spans="1:11" ht="16.5" customHeight="1" thickBot="1" x14ac:dyDescent="0.25">
      <c r="A13" s="322"/>
      <c r="B13" s="319"/>
      <c r="C13" s="188" t="s">
        <v>99</v>
      </c>
      <c r="D13" s="209"/>
      <c r="E13" s="279"/>
      <c r="F13" s="279"/>
      <c r="G13" s="210"/>
      <c r="H13" s="210"/>
      <c r="I13" s="210"/>
      <c r="J13" s="210"/>
      <c r="K13" s="211"/>
    </row>
    <row r="14" spans="1:11" ht="15.75" customHeight="1" x14ac:dyDescent="0.2">
      <c r="A14" s="330"/>
      <c r="B14" s="308"/>
      <c r="C14" s="253" t="s">
        <v>98</v>
      </c>
      <c r="D14" s="254"/>
      <c r="E14" s="280"/>
      <c r="F14" s="281"/>
      <c r="G14" s="255"/>
      <c r="H14" s="255"/>
      <c r="I14" s="255"/>
      <c r="J14" s="255"/>
      <c r="K14" s="256"/>
    </row>
    <row r="15" spans="1:11" ht="16.5" customHeight="1" thickBot="1" x14ac:dyDescent="0.25">
      <c r="A15" s="331"/>
      <c r="B15" s="309"/>
      <c r="C15" s="257" t="s">
        <v>99</v>
      </c>
      <c r="D15" s="263"/>
      <c r="E15" s="282"/>
      <c r="F15" s="282"/>
      <c r="G15" s="259"/>
      <c r="H15" s="259"/>
      <c r="I15" s="259"/>
      <c r="J15" s="259"/>
      <c r="K15" s="260"/>
    </row>
    <row r="16" spans="1:11" ht="15.75" customHeight="1" x14ac:dyDescent="0.2">
      <c r="A16" s="330"/>
      <c r="B16" s="308"/>
      <c r="C16" s="253" t="s">
        <v>98</v>
      </c>
      <c r="D16" s="254"/>
      <c r="E16" s="283"/>
      <c r="F16" s="281"/>
      <c r="G16" s="255"/>
      <c r="H16" s="255"/>
      <c r="I16" s="255"/>
      <c r="J16" s="255"/>
      <c r="K16" s="262"/>
    </row>
    <row r="17" spans="1:11" ht="16.5" customHeight="1" thickBot="1" x14ac:dyDescent="0.25">
      <c r="A17" s="331"/>
      <c r="B17" s="309"/>
      <c r="C17" s="257" t="s">
        <v>99</v>
      </c>
      <c r="D17" s="263"/>
      <c r="E17" s="284"/>
      <c r="F17" s="285"/>
      <c r="G17" s="259"/>
      <c r="H17" s="259"/>
      <c r="I17" s="259"/>
      <c r="J17" s="259"/>
      <c r="K17" s="264"/>
    </row>
    <row r="18" spans="1:11" ht="15.75" customHeight="1" x14ac:dyDescent="0.2">
      <c r="A18" s="321"/>
      <c r="B18" s="320"/>
      <c r="C18" s="205" t="s">
        <v>98</v>
      </c>
      <c r="D18" s="206"/>
      <c r="E18" s="272"/>
      <c r="F18" s="273"/>
      <c r="G18" s="207"/>
      <c r="H18" s="207"/>
      <c r="I18" s="207"/>
      <c r="J18" s="207"/>
      <c r="K18" s="208"/>
    </row>
    <row r="19" spans="1:11" ht="24" customHeight="1" thickBot="1" x14ac:dyDescent="0.25">
      <c r="A19" s="322"/>
      <c r="B19" s="320"/>
      <c r="C19" s="188" t="s">
        <v>99</v>
      </c>
      <c r="D19" s="189"/>
      <c r="E19" s="274"/>
      <c r="F19" s="275"/>
      <c r="G19" s="210"/>
      <c r="H19" s="210"/>
      <c r="I19" s="210"/>
      <c r="J19" s="210"/>
      <c r="K19" s="211"/>
    </row>
    <row r="20" spans="1:11" ht="15.75" customHeight="1" x14ac:dyDescent="0.2">
      <c r="A20" s="321"/>
      <c r="B20" s="318"/>
      <c r="C20" s="205" t="s">
        <v>98</v>
      </c>
      <c r="D20" s="206"/>
      <c r="E20" s="272"/>
      <c r="F20" s="273"/>
      <c r="G20" s="207"/>
      <c r="H20" s="207"/>
      <c r="I20" s="207"/>
      <c r="J20" s="207"/>
      <c r="K20" s="208"/>
    </row>
    <row r="21" spans="1:11" ht="16.5" customHeight="1" thickBot="1" x14ac:dyDescent="0.25">
      <c r="A21" s="322"/>
      <c r="B21" s="320"/>
      <c r="C21" s="188" t="s">
        <v>99</v>
      </c>
      <c r="D21" s="189"/>
      <c r="E21" s="274"/>
      <c r="F21" s="275"/>
      <c r="G21" s="210"/>
      <c r="H21" s="210"/>
      <c r="I21" s="210"/>
      <c r="J21" s="210"/>
      <c r="K21" s="211"/>
    </row>
    <row r="22" spans="1:11" ht="16.5" customHeight="1" x14ac:dyDescent="0.2">
      <c r="A22" s="321"/>
      <c r="B22" s="318"/>
      <c r="C22" s="205" t="s">
        <v>98</v>
      </c>
      <c r="D22" s="206"/>
      <c r="E22" s="272"/>
      <c r="F22" s="273"/>
      <c r="G22" s="207"/>
      <c r="H22" s="207"/>
      <c r="I22" s="207"/>
      <c r="J22" s="207"/>
      <c r="K22" s="208"/>
    </row>
    <row r="23" spans="1:11" ht="16.5" customHeight="1" thickBot="1" x14ac:dyDescent="0.25">
      <c r="A23" s="322"/>
      <c r="B23" s="319"/>
      <c r="C23" s="188" t="s">
        <v>99</v>
      </c>
      <c r="D23" s="189"/>
      <c r="E23" s="274"/>
      <c r="F23" s="275"/>
      <c r="G23" s="210"/>
      <c r="H23" s="210"/>
      <c r="I23" s="210"/>
      <c r="J23" s="210"/>
      <c r="K23" s="211"/>
    </row>
    <row r="24" spans="1:11" ht="15.75" customHeight="1" x14ac:dyDescent="0.2">
      <c r="A24" s="321"/>
      <c r="B24" s="318"/>
      <c r="C24" s="215" t="s">
        <v>98</v>
      </c>
      <c r="D24" s="216"/>
      <c r="E24" s="286"/>
      <c r="F24" s="287"/>
      <c r="G24" s="217"/>
      <c r="H24" s="217"/>
      <c r="I24" s="217"/>
      <c r="J24" s="217"/>
      <c r="K24" s="218"/>
    </row>
    <row r="25" spans="1:11" ht="16.5" customHeight="1" thickBot="1" x14ac:dyDescent="0.25">
      <c r="A25" s="322"/>
      <c r="B25" s="319"/>
      <c r="C25" s="219" t="s">
        <v>99</v>
      </c>
      <c r="D25" s="209"/>
      <c r="E25" s="288"/>
      <c r="F25" s="289"/>
      <c r="G25" s="220"/>
      <c r="H25" s="220"/>
      <c r="I25" s="220"/>
      <c r="J25" s="220"/>
      <c r="K25" s="221"/>
    </row>
    <row r="26" spans="1:11" ht="15.75" customHeight="1" x14ac:dyDescent="0.2">
      <c r="A26" s="321"/>
      <c r="B26" s="318"/>
      <c r="C26" s="205" t="s">
        <v>98</v>
      </c>
      <c r="D26" s="206"/>
      <c r="E26" s="272"/>
      <c r="F26" s="273"/>
      <c r="G26" s="207"/>
      <c r="H26" s="207"/>
      <c r="I26" s="207"/>
      <c r="J26" s="207"/>
      <c r="K26" s="208"/>
    </row>
    <row r="27" spans="1:11" ht="16.5" customHeight="1" thickBot="1" x14ac:dyDescent="0.25">
      <c r="A27" s="322"/>
      <c r="B27" s="319"/>
      <c r="C27" s="188" t="s">
        <v>99</v>
      </c>
      <c r="D27" s="189"/>
      <c r="E27" s="274"/>
      <c r="F27" s="275"/>
      <c r="G27" s="210"/>
      <c r="H27" s="210"/>
      <c r="I27" s="210"/>
      <c r="J27" s="210"/>
      <c r="K27" s="211"/>
    </row>
    <row r="28" spans="1:11" ht="15" customHeight="1" x14ac:dyDescent="0.2">
      <c r="A28" s="332"/>
      <c r="B28" s="318"/>
      <c r="C28" s="205" t="s">
        <v>98</v>
      </c>
      <c r="D28" s="206"/>
      <c r="E28" s="272"/>
      <c r="F28" s="273"/>
      <c r="G28" s="207"/>
      <c r="H28" s="207"/>
      <c r="I28" s="207"/>
      <c r="J28" s="207"/>
      <c r="K28" s="208"/>
    </row>
    <row r="29" spans="1:11" ht="17.25" customHeight="1" thickBot="1" x14ac:dyDescent="0.25">
      <c r="A29" s="333"/>
      <c r="B29" s="319"/>
      <c r="C29" s="188" t="s">
        <v>99</v>
      </c>
      <c r="D29" s="214"/>
      <c r="E29" s="274"/>
      <c r="F29" s="275"/>
      <c r="G29" s="210"/>
      <c r="H29" s="210"/>
      <c r="I29" s="210"/>
      <c r="J29" s="210"/>
      <c r="K29" s="211"/>
    </row>
    <row r="30" spans="1:11" ht="14.25" customHeight="1" x14ac:dyDescent="0.2">
      <c r="A30" s="302"/>
      <c r="B30" s="318"/>
      <c r="C30" s="205" t="s">
        <v>98</v>
      </c>
      <c r="D30" s="206"/>
      <c r="E30" s="272"/>
      <c r="F30" s="273"/>
      <c r="G30" s="207"/>
      <c r="H30" s="207"/>
      <c r="I30" s="207"/>
      <c r="J30" s="207"/>
      <c r="K30" s="208"/>
    </row>
    <row r="31" spans="1:11" ht="17.25" customHeight="1" thickBot="1" x14ac:dyDescent="0.25">
      <c r="A31" s="333"/>
      <c r="B31" s="319"/>
      <c r="C31" s="188" t="s">
        <v>99</v>
      </c>
      <c r="D31" s="209"/>
      <c r="E31" s="274"/>
      <c r="F31" s="275"/>
      <c r="G31" s="210"/>
      <c r="H31" s="210"/>
      <c r="I31" s="210"/>
      <c r="J31" s="210"/>
      <c r="K31" s="211"/>
    </row>
    <row r="32" spans="1:11" ht="15" customHeight="1" x14ac:dyDescent="0.2">
      <c r="A32" s="332"/>
      <c r="B32" s="318"/>
      <c r="C32" s="205" t="s">
        <v>98</v>
      </c>
      <c r="D32" s="206"/>
      <c r="E32" s="272"/>
      <c r="F32" s="273"/>
      <c r="G32" s="207"/>
      <c r="H32" s="207"/>
      <c r="I32" s="207"/>
      <c r="J32" s="207"/>
      <c r="K32" s="208"/>
    </row>
    <row r="33" spans="1:11" ht="17.25" customHeight="1" thickBot="1" x14ac:dyDescent="0.25">
      <c r="A33" s="333"/>
      <c r="B33" s="319"/>
      <c r="C33" s="188" t="s">
        <v>99</v>
      </c>
      <c r="D33" s="209"/>
      <c r="E33" s="274"/>
      <c r="F33" s="275"/>
      <c r="G33" s="210"/>
      <c r="H33" s="210"/>
      <c r="I33" s="210"/>
      <c r="J33" s="210"/>
      <c r="K33" s="211"/>
    </row>
    <row r="34" spans="1:11" ht="16.5" customHeight="1" x14ac:dyDescent="0.2">
      <c r="A34" s="332"/>
      <c r="B34" s="318"/>
      <c r="C34" s="205" t="s">
        <v>98</v>
      </c>
      <c r="D34" s="206"/>
      <c r="E34" s="272"/>
      <c r="F34" s="273"/>
      <c r="G34" s="207"/>
      <c r="H34" s="207"/>
      <c r="I34" s="207"/>
      <c r="J34" s="207"/>
      <c r="K34" s="208"/>
    </row>
    <row r="35" spans="1:11" ht="17.25" customHeight="1" thickBot="1" x14ac:dyDescent="0.25">
      <c r="A35" s="333"/>
      <c r="B35" s="319"/>
      <c r="C35" s="188" t="s">
        <v>99</v>
      </c>
      <c r="D35" s="209"/>
      <c r="E35" s="274"/>
      <c r="F35" s="275"/>
      <c r="G35" s="210"/>
      <c r="H35" s="210"/>
      <c r="I35" s="210"/>
      <c r="J35" s="210"/>
      <c r="K35" s="211"/>
    </row>
    <row r="36" spans="1:11" ht="15" customHeight="1" x14ac:dyDescent="0.2">
      <c r="A36" s="332"/>
      <c r="B36" s="318"/>
      <c r="C36" s="205" t="s">
        <v>98</v>
      </c>
      <c r="D36" s="222"/>
      <c r="E36" s="272"/>
      <c r="F36" s="273"/>
      <c r="G36" s="207"/>
      <c r="H36" s="207"/>
      <c r="I36" s="207"/>
      <c r="J36" s="207"/>
      <c r="K36" s="208"/>
    </row>
    <row r="37" spans="1:11" ht="17.25" customHeight="1" thickBot="1" x14ac:dyDescent="0.25">
      <c r="A37" s="333"/>
      <c r="B37" s="319"/>
      <c r="C37" s="188" t="s">
        <v>99</v>
      </c>
      <c r="D37" s="214"/>
      <c r="E37" s="274"/>
      <c r="F37" s="275"/>
      <c r="G37" s="210"/>
      <c r="H37" s="210"/>
      <c r="I37" s="210"/>
      <c r="J37" s="210"/>
      <c r="K37" s="211"/>
    </row>
    <row r="38" spans="1:11" ht="17.25" customHeight="1" x14ac:dyDescent="0.2">
      <c r="A38" s="332"/>
      <c r="B38" s="318"/>
      <c r="C38" s="205" t="s">
        <v>98</v>
      </c>
      <c r="D38" s="206"/>
      <c r="E38" s="272"/>
      <c r="F38" s="273"/>
      <c r="G38" s="207"/>
      <c r="H38" s="207"/>
      <c r="I38" s="207"/>
      <c r="J38" s="207"/>
      <c r="K38" s="208"/>
    </row>
    <row r="39" spans="1:11" ht="17.25" customHeight="1" thickBot="1" x14ac:dyDescent="0.25">
      <c r="A39" s="333"/>
      <c r="B39" s="319"/>
      <c r="C39" s="188" t="s">
        <v>99</v>
      </c>
      <c r="D39" s="209"/>
      <c r="E39" s="274"/>
      <c r="F39" s="275"/>
      <c r="G39" s="210"/>
      <c r="H39" s="210"/>
      <c r="I39" s="210"/>
      <c r="J39" s="210"/>
      <c r="K39" s="211"/>
    </row>
    <row r="40" spans="1:11" ht="15" customHeight="1" x14ac:dyDescent="0.2">
      <c r="A40" s="332"/>
      <c r="B40" s="318"/>
      <c r="C40" s="205" t="s">
        <v>98</v>
      </c>
      <c r="D40" s="206"/>
      <c r="E40" s="272"/>
      <c r="F40" s="273"/>
      <c r="G40" s="207"/>
      <c r="H40" s="207"/>
      <c r="I40" s="207"/>
      <c r="J40" s="207"/>
      <c r="K40" s="208"/>
    </row>
    <row r="41" spans="1:11" ht="17.25" customHeight="1" thickBot="1" x14ac:dyDescent="0.25">
      <c r="A41" s="333"/>
      <c r="B41" s="319"/>
      <c r="C41" s="188" t="s">
        <v>99</v>
      </c>
      <c r="D41" s="214"/>
      <c r="E41" s="274"/>
      <c r="F41" s="275"/>
      <c r="G41" s="210"/>
      <c r="H41" s="210"/>
      <c r="I41" s="210"/>
      <c r="J41" s="210"/>
      <c r="K41" s="211"/>
    </row>
    <row r="42" spans="1:11" ht="16.5" customHeight="1" x14ac:dyDescent="0.2">
      <c r="A42" s="332"/>
      <c r="B42" s="318"/>
      <c r="C42" s="205" t="s">
        <v>98</v>
      </c>
      <c r="D42" s="206"/>
      <c r="E42" s="272"/>
      <c r="F42" s="273"/>
      <c r="G42" s="207"/>
      <c r="H42" s="207"/>
      <c r="I42" s="207"/>
      <c r="J42" s="207"/>
      <c r="K42" s="208"/>
    </row>
    <row r="43" spans="1:11" ht="17.25" customHeight="1" thickBot="1" x14ac:dyDescent="0.25">
      <c r="A43" s="333"/>
      <c r="B43" s="320"/>
      <c r="C43" s="188" t="s">
        <v>99</v>
      </c>
      <c r="D43" s="189"/>
      <c r="E43" s="274"/>
      <c r="F43" s="275"/>
      <c r="G43" s="210"/>
      <c r="H43" s="210"/>
      <c r="I43" s="210"/>
      <c r="J43" s="210"/>
      <c r="K43" s="211"/>
    </row>
    <row r="44" spans="1:11" ht="16.5" customHeight="1" x14ac:dyDescent="0.2">
      <c r="A44" s="332"/>
      <c r="B44" s="318"/>
      <c r="C44" s="205" t="s">
        <v>98</v>
      </c>
      <c r="D44" s="206"/>
      <c r="E44" s="272"/>
      <c r="F44" s="273"/>
      <c r="G44" s="207"/>
      <c r="H44" s="207"/>
      <c r="I44" s="207"/>
      <c r="J44" s="207"/>
      <c r="K44" s="208"/>
    </row>
    <row r="45" spans="1:11" ht="17.25" customHeight="1" thickBot="1" x14ac:dyDescent="0.25">
      <c r="A45" s="333"/>
      <c r="B45" s="320"/>
      <c r="C45" s="188" t="s">
        <v>99</v>
      </c>
      <c r="D45" s="189"/>
      <c r="E45" s="274"/>
      <c r="F45" s="275"/>
      <c r="G45" s="210"/>
      <c r="H45" s="210"/>
      <c r="I45" s="210"/>
      <c r="J45" s="210"/>
      <c r="K45" s="211"/>
    </row>
    <row r="46" spans="1:11" ht="16.5" customHeight="1" x14ac:dyDescent="0.2">
      <c r="A46" s="332"/>
      <c r="B46" s="318"/>
      <c r="C46" s="205" t="s">
        <v>98</v>
      </c>
      <c r="D46" s="206"/>
      <c r="E46" s="272"/>
      <c r="F46" s="273"/>
      <c r="G46" s="207"/>
      <c r="H46" s="207"/>
      <c r="I46" s="207"/>
      <c r="J46" s="207"/>
      <c r="K46" s="208"/>
    </row>
    <row r="47" spans="1:11" ht="17.25" customHeight="1" thickBot="1" x14ac:dyDescent="0.25">
      <c r="A47" s="333"/>
      <c r="B47" s="319"/>
      <c r="C47" s="188" t="s">
        <v>99</v>
      </c>
      <c r="D47" s="189"/>
      <c r="E47" s="274"/>
      <c r="F47" s="275"/>
      <c r="G47" s="210"/>
      <c r="H47" s="210"/>
      <c r="I47" s="210"/>
      <c r="J47" s="210"/>
      <c r="K47" s="211"/>
    </row>
    <row r="48" spans="1:11" ht="16.5" customHeight="1" x14ac:dyDescent="0.2">
      <c r="A48" s="332"/>
      <c r="B48" s="318"/>
      <c r="C48" s="205" t="s">
        <v>98</v>
      </c>
      <c r="D48" s="206"/>
      <c r="E48" s="272"/>
      <c r="F48" s="273"/>
      <c r="G48" s="207"/>
      <c r="H48" s="207"/>
      <c r="I48" s="207"/>
      <c r="J48" s="207"/>
      <c r="K48" s="208"/>
    </row>
    <row r="49" spans="1:11" ht="17.25" customHeight="1" thickBot="1" x14ac:dyDescent="0.25">
      <c r="A49" s="333"/>
      <c r="B49" s="319"/>
      <c r="C49" s="188" t="s">
        <v>99</v>
      </c>
      <c r="D49" s="189"/>
      <c r="E49" s="274"/>
      <c r="F49" s="275"/>
      <c r="G49" s="210"/>
      <c r="H49" s="210"/>
      <c r="I49" s="210"/>
      <c r="J49" s="210"/>
      <c r="K49" s="211"/>
    </row>
    <row r="50" spans="1:11" ht="14.25" customHeight="1" x14ac:dyDescent="0.2">
      <c r="A50" s="332"/>
      <c r="B50" s="318"/>
      <c r="C50" s="205" t="s">
        <v>98</v>
      </c>
      <c r="D50" s="206"/>
      <c r="E50" s="272"/>
      <c r="F50" s="273"/>
      <c r="G50" s="207"/>
      <c r="H50" s="207"/>
      <c r="I50" s="207"/>
      <c r="J50" s="207"/>
      <c r="K50" s="208"/>
    </row>
    <row r="51" spans="1:11" ht="17.25" customHeight="1" thickBot="1" x14ac:dyDescent="0.25">
      <c r="A51" s="333"/>
      <c r="B51" s="319"/>
      <c r="C51" s="188" t="s">
        <v>99</v>
      </c>
      <c r="D51" s="189"/>
      <c r="E51" s="274"/>
      <c r="F51" s="275"/>
      <c r="G51" s="210"/>
      <c r="H51" s="210"/>
      <c r="I51" s="210"/>
      <c r="J51" s="210"/>
      <c r="K51" s="211"/>
    </row>
    <row r="52" spans="1:11" ht="16.5" customHeight="1" x14ac:dyDescent="0.2">
      <c r="A52" s="332"/>
      <c r="B52" s="318"/>
      <c r="C52" s="205" t="s">
        <v>98</v>
      </c>
      <c r="D52" s="206"/>
      <c r="E52" s="272"/>
      <c r="F52" s="273"/>
      <c r="G52" s="207"/>
      <c r="H52" s="207"/>
      <c r="I52" s="207"/>
      <c r="J52" s="207"/>
      <c r="K52" s="208"/>
    </row>
    <row r="53" spans="1:11" ht="17.25" customHeight="1" thickBot="1" x14ac:dyDescent="0.25">
      <c r="A53" s="333"/>
      <c r="B53" s="319"/>
      <c r="C53" s="188" t="s">
        <v>99</v>
      </c>
      <c r="D53" s="209"/>
      <c r="E53" s="274"/>
      <c r="F53" s="275"/>
      <c r="G53" s="210"/>
      <c r="H53" s="210"/>
      <c r="I53" s="210"/>
      <c r="J53" s="210"/>
      <c r="K53" s="211"/>
    </row>
    <row r="54" spans="1:11" ht="14.25" customHeight="1" x14ac:dyDescent="0.2">
      <c r="A54" s="332"/>
      <c r="B54" s="318"/>
      <c r="C54" s="205" t="s">
        <v>98</v>
      </c>
      <c r="D54" s="206"/>
      <c r="E54" s="272"/>
      <c r="F54" s="273"/>
      <c r="G54" s="207"/>
      <c r="H54" s="207"/>
      <c r="I54" s="207"/>
      <c r="J54" s="207"/>
      <c r="K54" s="208"/>
    </row>
    <row r="55" spans="1:11" ht="17.25" customHeight="1" thickBot="1" x14ac:dyDescent="0.25">
      <c r="A55" s="333"/>
      <c r="B55" s="319"/>
      <c r="C55" s="188" t="s">
        <v>99</v>
      </c>
      <c r="D55" s="209"/>
      <c r="E55" s="274"/>
      <c r="F55" s="275"/>
      <c r="G55" s="210"/>
      <c r="H55" s="210"/>
      <c r="I55" s="210"/>
      <c r="J55" s="210"/>
      <c r="K55" s="211"/>
    </row>
    <row r="56" spans="1:11" ht="15" customHeight="1" x14ac:dyDescent="0.2">
      <c r="A56" s="332"/>
      <c r="B56" s="318"/>
      <c r="C56" s="205" t="s">
        <v>98</v>
      </c>
      <c r="D56" s="206"/>
      <c r="E56" s="272"/>
      <c r="F56" s="273"/>
      <c r="G56" s="207"/>
      <c r="H56" s="207"/>
      <c r="I56" s="207"/>
      <c r="J56" s="207"/>
      <c r="K56" s="208"/>
    </row>
    <row r="57" spans="1:11" ht="15" customHeight="1" thickBot="1" x14ac:dyDescent="0.25">
      <c r="A57" s="333"/>
      <c r="B57" s="319"/>
      <c r="C57" s="188" t="s">
        <v>99</v>
      </c>
      <c r="D57" s="209"/>
      <c r="E57" s="274"/>
      <c r="F57" s="275"/>
      <c r="G57" s="210"/>
      <c r="H57" s="210"/>
      <c r="I57" s="210"/>
      <c r="J57" s="210"/>
      <c r="K57" s="211"/>
    </row>
    <row r="58" spans="1:11" ht="15" customHeight="1" x14ac:dyDescent="0.2">
      <c r="A58" s="314"/>
      <c r="B58" s="318"/>
      <c r="C58" s="205" t="s">
        <v>98</v>
      </c>
      <c r="D58" s="206"/>
      <c r="E58" s="272"/>
      <c r="F58" s="273"/>
      <c r="G58" s="207"/>
      <c r="H58" s="207"/>
      <c r="I58" s="207"/>
      <c r="J58" s="207"/>
      <c r="K58" s="208"/>
    </row>
    <row r="59" spans="1:11" ht="18" customHeight="1" thickBot="1" x14ac:dyDescent="0.25">
      <c r="A59" s="341"/>
      <c r="B59" s="319"/>
      <c r="C59" s="188" t="s">
        <v>99</v>
      </c>
      <c r="D59" s="209"/>
      <c r="E59" s="274"/>
      <c r="F59" s="275"/>
      <c r="G59" s="210"/>
      <c r="H59" s="210"/>
      <c r="I59" s="210"/>
      <c r="J59" s="210"/>
      <c r="K59" s="211"/>
    </row>
    <row r="60" spans="1:11" ht="18" customHeight="1" x14ac:dyDescent="0.2">
      <c r="A60" s="332"/>
      <c r="B60" s="318"/>
      <c r="C60" s="205" t="s">
        <v>98</v>
      </c>
      <c r="D60" s="206"/>
      <c r="E60" s="272"/>
      <c r="F60" s="273"/>
      <c r="G60" s="207"/>
      <c r="H60" s="207"/>
      <c r="I60" s="207"/>
      <c r="J60" s="207"/>
      <c r="K60" s="208"/>
    </row>
    <row r="61" spans="1:11" ht="18" customHeight="1" thickBot="1" x14ac:dyDescent="0.25">
      <c r="A61" s="333"/>
      <c r="B61" s="319"/>
      <c r="C61" s="188" t="s">
        <v>99</v>
      </c>
      <c r="D61" s="209"/>
      <c r="E61" s="274"/>
      <c r="F61" s="275"/>
      <c r="G61" s="210"/>
      <c r="H61" s="210"/>
      <c r="I61" s="210"/>
      <c r="J61" s="210"/>
      <c r="K61" s="211"/>
    </row>
    <row r="62" spans="1:11" ht="21.75" customHeight="1" thickBot="1" x14ac:dyDescent="0.25">
      <c r="A62" s="301" t="s">
        <v>170</v>
      </c>
      <c r="B62" s="229"/>
      <c r="C62" s="230"/>
      <c r="D62" s="231"/>
      <c r="E62" s="290">
        <f>SUM(E6:E61)</f>
        <v>0</v>
      </c>
      <c r="F62" s="290">
        <f>SUM(F6:F61)</f>
        <v>0</v>
      </c>
      <c r="G62" s="232"/>
      <c r="H62" s="232"/>
      <c r="I62" s="232"/>
      <c r="J62" s="232"/>
      <c r="K62" s="233"/>
    </row>
    <row r="63" spans="1:11" ht="15" customHeight="1" thickBot="1" x14ac:dyDescent="0.25">
      <c r="A63" s="234"/>
      <c r="B63" s="226"/>
      <c r="C63" s="224"/>
      <c r="D63" s="225"/>
      <c r="E63" s="291"/>
      <c r="F63" s="292"/>
      <c r="G63" s="227"/>
      <c r="H63" s="227"/>
      <c r="I63" s="227"/>
      <c r="J63" s="227"/>
      <c r="K63" s="235"/>
    </row>
    <row r="64" spans="1:11" ht="26.25" customHeight="1" thickBot="1" x14ac:dyDescent="0.25">
      <c r="A64" s="201" t="s">
        <v>169</v>
      </c>
      <c r="B64" s="202"/>
      <c r="C64" s="202"/>
      <c r="D64" s="236"/>
      <c r="E64" s="271"/>
      <c r="F64" s="271"/>
      <c r="G64" s="203"/>
      <c r="H64" s="204"/>
      <c r="I64" s="203"/>
      <c r="J64" s="203"/>
      <c r="K64" s="237"/>
    </row>
    <row r="65" spans="1:11" ht="15" customHeight="1" x14ac:dyDescent="0.2">
      <c r="A65" s="321"/>
      <c r="B65" s="338"/>
      <c r="C65" s="205" t="s">
        <v>98</v>
      </c>
      <c r="D65" s="206"/>
      <c r="E65" s="272"/>
      <c r="F65" s="273"/>
      <c r="G65" s="207"/>
      <c r="H65" s="207"/>
      <c r="I65" s="207"/>
      <c r="J65" s="207"/>
      <c r="K65" s="238"/>
    </row>
    <row r="66" spans="1:11" ht="17.25" customHeight="1" thickBot="1" x14ac:dyDescent="0.25">
      <c r="A66" s="322"/>
      <c r="B66" s="319"/>
      <c r="C66" s="188" t="s">
        <v>99</v>
      </c>
      <c r="D66" s="209"/>
      <c r="E66" s="274"/>
      <c r="F66" s="275"/>
      <c r="G66" s="210"/>
      <c r="H66" s="210"/>
      <c r="I66" s="210"/>
      <c r="J66" s="210"/>
      <c r="K66" s="213"/>
    </row>
    <row r="67" spans="1:11" ht="16.5" customHeight="1" x14ac:dyDescent="0.2">
      <c r="A67" s="321"/>
      <c r="B67" s="318"/>
      <c r="C67" s="205" t="s">
        <v>98</v>
      </c>
      <c r="D67" s="206"/>
      <c r="E67" s="272"/>
      <c r="F67" s="273"/>
      <c r="G67" s="207"/>
      <c r="H67" s="207"/>
      <c r="I67" s="207"/>
      <c r="J67" s="207"/>
      <c r="K67" s="208"/>
    </row>
    <row r="68" spans="1:11" ht="15" customHeight="1" thickBot="1" x14ac:dyDescent="0.25">
      <c r="A68" s="322"/>
      <c r="B68" s="319"/>
      <c r="C68" s="188" t="s">
        <v>99</v>
      </c>
      <c r="D68" s="209"/>
      <c r="E68" s="274"/>
      <c r="F68" s="275"/>
      <c r="G68" s="210"/>
      <c r="H68" s="210"/>
      <c r="I68" s="210"/>
      <c r="J68" s="210"/>
      <c r="K68" s="211"/>
    </row>
    <row r="69" spans="1:11" ht="16.5" customHeight="1" x14ac:dyDescent="0.2">
      <c r="A69" s="321"/>
      <c r="B69" s="338"/>
      <c r="C69" s="205" t="s">
        <v>98</v>
      </c>
      <c r="D69" s="206"/>
      <c r="E69" s="293"/>
      <c r="F69" s="273"/>
      <c r="G69" s="207"/>
      <c r="H69" s="207"/>
      <c r="I69" s="207"/>
      <c r="J69" s="207"/>
      <c r="K69" s="238"/>
    </row>
    <row r="70" spans="1:11" ht="16.5" customHeight="1" thickBot="1" x14ac:dyDescent="0.25">
      <c r="A70" s="322"/>
      <c r="B70" s="319"/>
      <c r="C70" s="188" t="s">
        <v>99</v>
      </c>
      <c r="D70" s="209"/>
      <c r="E70" s="274"/>
      <c r="F70" s="275"/>
      <c r="G70" s="210"/>
      <c r="H70" s="210"/>
      <c r="I70" s="210"/>
      <c r="J70" s="210"/>
      <c r="K70" s="213"/>
    </row>
    <row r="71" spans="1:11" ht="16.5" customHeight="1" x14ac:dyDescent="0.2">
      <c r="A71" s="321"/>
      <c r="B71" s="338"/>
      <c r="C71" s="205" t="s">
        <v>98</v>
      </c>
      <c r="D71" s="206"/>
      <c r="E71" s="272"/>
      <c r="F71" s="273"/>
      <c r="G71" s="207"/>
      <c r="H71" s="207"/>
      <c r="I71" s="207"/>
      <c r="J71" s="207"/>
      <c r="K71" s="238"/>
    </row>
    <row r="72" spans="1:11" ht="16.5" customHeight="1" thickBot="1" x14ac:dyDescent="0.25">
      <c r="A72" s="322"/>
      <c r="B72" s="319"/>
      <c r="C72" s="188" t="s">
        <v>99</v>
      </c>
      <c r="D72" s="209"/>
      <c r="E72" s="294"/>
      <c r="F72" s="275"/>
      <c r="G72" s="210"/>
      <c r="H72" s="210"/>
      <c r="I72" s="210"/>
      <c r="J72" s="210"/>
      <c r="K72" s="213"/>
    </row>
    <row r="73" spans="1:11" ht="16.5" customHeight="1" x14ac:dyDescent="0.2">
      <c r="A73" s="321"/>
      <c r="B73" s="318"/>
      <c r="C73" s="205" t="s">
        <v>98</v>
      </c>
      <c r="D73" s="206"/>
      <c r="E73" s="272"/>
      <c r="F73" s="273"/>
      <c r="G73" s="207"/>
      <c r="H73" s="207"/>
      <c r="I73" s="207"/>
      <c r="J73" s="207"/>
      <c r="K73" s="208"/>
    </row>
    <row r="74" spans="1:11" ht="16.5" customHeight="1" thickBot="1" x14ac:dyDescent="0.25">
      <c r="A74" s="322"/>
      <c r="B74" s="319"/>
      <c r="C74" s="188" t="s">
        <v>99</v>
      </c>
      <c r="D74" s="209"/>
      <c r="E74" s="274"/>
      <c r="F74" s="275"/>
      <c r="G74" s="210"/>
      <c r="H74" s="210"/>
      <c r="I74" s="210"/>
      <c r="J74" s="210"/>
      <c r="K74" s="211"/>
    </row>
    <row r="75" spans="1:11" ht="18" customHeight="1" x14ac:dyDescent="0.2">
      <c r="A75" s="325"/>
      <c r="B75" s="318"/>
      <c r="C75" s="205" t="s">
        <v>98</v>
      </c>
      <c r="D75" s="206"/>
      <c r="E75" s="276"/>
      <c r="F75" s="273"/>
      <c r="G75" s="207"/>
      <c r="H75" s="207"/>
      <c r="I75" s="207"/>
      <c r="J75" s="207"/>
      <c r="K75" s="208"/>
    </row>
    <row r="76" spans="1:11" ht="13.5" customHeight="1" thickBot="1" x14ac:dyDescent="0.25">
      <c r="A76" s="326"/>
      <c r="B76" s="319"/>
      <c r="C76" s="188" t="s">
        <v>99</v>
      </c>
      <c r="D76" s="209"/>
      <c r="E76" s="274"/>
      <c r="F76" s="275"/>
      <c r="G76" s="210"/>
      <c r="H76" s="210"/>
      <c r="I76" s="210"/>
      <c r="J76" s="210"/>
      <c r="K76" s="211"/>
    </row>
    <row r="77" spans="1:11" ht="15" customHeight="1" x14ac:dyDescent="0.2">
      <c r="A77" s="321"/>
      <c r="B77" s="320"/>
      <c r="C77" s="205" t="s">
        <v>98</v>
      </c>
      <c r="D77" s="206"/>
      <c r="E77" s="272"/>
      <c r="F77" s="273"/>
      <c r="G77" s="207"/>
      <c r="H77" s="207"/>
      <c r="I77" s="207"/>
      <c r="J77" s="207"/>
      <c r="K77" s="208"/>
    </row>
    <row r="78" spans="1:11" ht="15" customHeight="1" thickBot="1" x14ac:dyDescent="0.25">
      <c r="A78" s="322"/>
      <c r="B78" s="320"/>
      <c r="C78" s="188" t="s">
        <v>99</v>
      </c>
      <c r="D78" s="189"/>
      <c r="E78" s="274"/>
      <c r="F78" s="275"/>
      <c r="G78" s="210"/>
      <c r="H78" s="210"/>
      <c r="I78" s="210"/>
      <c r="J78" s="210"/>
      <c r="K78" s="211"/>
    </row>
    <row r="79" spans="1:11" ht="16.5" customHeight="1" x14ac:dyDescent="0.2">
      <c r="A79" s="321"/>
      <c r="B79" s="318"/>
      <c r="C79" s="205" t="s">
        <v>98</v>
      </c>
      <c r="D79" s="206"/>
      <c r="E79" s="272"/>
      <c r="F79" s="273"/>
      <c r="G79" s="207"/>
      <c r="H79" s="207"/>
      <c r="I79" s="207"/>
      <c r="J79" s="207"/>
      <c r="K79" s="208"/>
    </row>
    <row r="80" spans="1:11" ht="15" customHeight="1" thickBot="1" x14ac:dyDescent="0.25">
      <c r="A80" s="322"/>
      <c r="B80" s="320"/>
      <c r="C80" s="188" t="s">
        <v>99</v>
      </c>
      <c r="D80" s="189"/>
      <c r="E80" s="274"/>
      <c r="F80" s="275"/>
      <c r="G80" s="210"/>
      <c r="H80" s="210"/>
      <c r="I80" s="210"/>
      <c r="J80" s="210"/>
      <c r="K80" s="211"/>
    </row>
    <row r="81" spans="1:11" ht="15" customHeight="1" x14ac:dyDescent="0.2">
      <c r="A81" s="339"/>
      <c r="B81" s="318"/>
      <c r="C81" s="299" t="s">
        <v>98</v>
      </c>
      <c r="D81" s="206"/>
      <c r="E81" s="272"/>
      <c r="F81" s="273"/>
      <c r="G81" s="207"/>
      <c r="H81" s="207"/>
      <c r="I81" s="207"/>
      <c r="J81" s="207"/>
      <c r="K81" s="212"/>
    </row>
    <row r="82" spans="1:11" ht="21" customHeight="1" thickBot="1" x14ac:dyDescent="0.25">
      <c r="A82" s="340"/>
      <c r="B82" s="319"/>
      <c r="C82" s="300" t="s">
        <v>99</v>
      </c>
      <c r="D82" s="189"/>
      <c r="E82" s="274"/>
      <c r="F82" s="275"/>
      <c r="G82" s="210"/>
      <c r="H82" s="210"/>
      <c r="I82" s="210"/>
      <c r="J82" s="210"/>
      <c r="K82" s="211"/>
    </row>
    <row r="83" spans="1:11" ht="17.25" customHeight="1" x14ac:dyDescent="0.2">
      <c r="A83" s="321"/>
      <c r="B83" s="320"/>
      <c r="C83" s="205" t="s">
        <v>98</v>
      </c>
      <c r="D83" s="206"/>
      <c r="E83" s="272"/>
      <c r="F83" s="273"/>
      <c r="G83" s="207"/>
      <c r="H83" s="207"/>
      <c r="I83" s="207"/>
      <c r="J83" s="207"/>
      <c r="K83" s="240"/>
    </row>
    <row r="84" spans="1:11" ht="20.25" customHeight="1" thickBot="1" x14ac:dyDescent="0.25">
      <c r="A84" s="322"/>
      <c r="B84" s="319"/>
      <c r="C84" s="188" t="s">
        <v>99</v>
      </c>
      <c r="D84" s="189"/>
      <c r="E84" s="274"/>
      <c r="F84" s="275"/>
      <c r="G84" s="210"/>
      <c r="H84" s="210"/>
      <c r="I84" s="210"/>
      <c r="J84" s="210"/>
      <c r="K84" s="241"/>
    </row>
    <row r="85" spans="1:11" ht="17.25" customHeight="1" x14ac:dyDescent="0.2">
      <c r="A85" s="321"/>
      <c r="B85" s="318"/>
      <c r="C85" s="205" t="s">
        <v>98</v>
      </c>
      <c r="D85" s="206"/>
      <c r="E85" s="293"/>
      <c r="F85" s="273"/>
      <c r="G85" s="207"/>
      <c r="H85" s="207"/>
      <c r="I85" s="207"/>
      <c r="J85" s="207"/>
      <c r="K85" s="238"/>
    </row>
    <row r="86" spans="1:11" ht="15" customHeight="1" thickBot="1" x14ac:dyDescent="0.25">
      <c r="A86" s="322"/>
      <c r="B86" s="319"/>
      <c r="C86" s="188" t="s">
        <v>99</v>
      </c>
      <c r="D86" s="189"/>
      <c r="E86" s="274"/>
      <c r="F86" s="275"/>
      <c r="G86" s="210"/>
      <c r="H86" s="210"/>
      <c r="I86" s="210"/>
      <c r="J86" s="210"/>
      <c r="K86" s="213"/>
    </row>
    <row r="87" spans="1:11" ht="15" customHeight="1" x14ac:dyDescent="0.2">
      <c r="A87" s="321"/>
      <c r="B87" s="318"/>
      <c r="C87" s="205" t="s">
        <v>98</v>
      </c>
      <c r="D87" s="206"/>
      <c r="E87" s="272"/>
      <c r="F87" s="273"/>
      <c r="G87" s="207"/>
      <c r="H87" s="207"/>
      <c r="I87" s="207"/>
      <c r="J87" s="207"/>
      <c r="K87" s="208"/>
    </row>
    <row r="88" spans="1:11" ht="15" customHeight="1" thickBot="1" x14ac:dyDescent="0.25">
      <c r="A88" s="322"/>
      <c r="B88" s="319"/>
      <c r="C88" s="188" t="s">
        <v>99</v>
      </c>
      <c r="D88" s="189"/>
      <c r="E88" s="274"/>
      <c r="F88" s="275"/>
      <c r="G88" s="210"/>
      <c r="H88" s="210"/>
      <c r="I88" s="210"/>
      <c r="J88" s="210"/>
      <c r="K88" s="211"/>
    </row>
    <row r="89" spans="1:11" ht="15" customHeight="1" x14ac:dyDescent="0.2">
      <c r="A89" s="321"/>
      <c r="B89" s="318"/>
      <c r="C89" s="205" t="s">
        <v>98</v>
      </c>
      <c r="D89" s="206"/>
      <c r="E89" s="272"/>
      <c r="F89" s="273"/>
      <c r="G89" s="207"/>
      <c r="H89" s="207"/>
      <c r="I89" s="207"/>
      <c r="J89" s="207"/>
      <c r="K89" s="238"/>
    </row>
    <row r="90" spans="1:11" ht="14.25" customHeight="1" thickBot="1" x14ac:dyDescent="0.25">
      <c r="A90" s="322"/>
      <c r="B90" s="319"/>
      <c r="C90" s="188" t="s">
        <v>99</v>
      </c>
      <c r="D90" s="214"/>
      <c r="E90" s="274"/>
      <c r="F90" s="275"/>
      <c r="G90" s="210"/>
      <c r="H90" s="210"/>
      <c r="I90" s="210"/>
      <c r="J90" s="210"/>
      <c r="K90" s="213"/>
    </row>
    <row r="91" spans="1:11" ht="16.5" customHeight="1" x14ac:dyDescent="0.2">
      <c r="A91" s="334"/>
      <c r="B91" s="318"/>
      <c r="C91" s="205" t="s">
        <v>98</v>
      </c>
      <c r="D91" s="206"/>
      <c r="E91" s="272"/>
      <c r="F91" s="273"/>
      <c r="G91" s="207"/>
      <c r="H91" s="207"/>
      <c r="I91" s="207"/>
      <c r="J91" s="207"/>
      <c r="K91" s="208"/>
    </row>
    <row r="92" spans="1:11" ht="14.25" customHeight="1" thickBot="1" x14ac:dyDescent="0.25">
      <c r="A92" s="335"/>
      <c r="B92" s="319"/>
      <c r="C92" s="188" t="s">
        <v>99</v>
      </c>
      <c r="D92" s="209"/>
      <c r="E92" s="274"/>
      <c r="F92" s="275"/>
      <c r="G92" s="210"/>
      <c r="H92" s="210"/>
      <c r="I92" s="210"/>
      <c r="J92" s="210"/>
      <c r="K92" s="211"/>
    </row>
    <row r="93" spans="1:11" ht="15.75" customHeight="1" x14ac:dyDescent="0.2">
      <c r="A93" s="336"/>
      <c r="B93" s="318"/>
      <c r="C93" s="205" t="s">
        <v>98</v>
      </c>
      <c r="D93" s="206"/>
      <c r="E93" s="276"/>
      <c r="F93" s="273"/>
      <c r="G93" s="207"/>
      <c r="H93" s="207"/>
      <c r="I93" s="207"/>
      <c r="J93" s="207"/>
      <c r="K93" s="208"/>
    </row>
    <row r="94" spans="1:11" ht="16.5" customHeight="1" thickBot="1" x14ac:dyDescent="0.25">
      <c r="A94" s="337"/>
      <c r="B94" s="319"/>
      <c r="C94" s="188" t="s">
        <v>99</v>
      </c>
      <c r="D94" s="214"/>
      <c r="E94" s="274"/>
      <c r="F94" s="275"/>
      <c r="G94" s="210"/>
      <c r="H94" s="210"/>
      <c r="I94" s="210"/>
      <c r="J94" s="210"/>
      <c r="K94" s="211"/>
    </row>
    <row r="95" spans="1:11" ht="16.5" customHeight="1" x14ac:dyDescent="0.2">
      <c r="A95" s="321"/>
      <c r="B95" s="318"/>
      <c r="C95" s="205" t="s">
        <v>98</v>
      </c>
      <c r="D95" s="206"/>
      <c r="E95" s="272"/>
      <c r="F95" s="273"/>
      <c r="G95" s="207"/>
      <c r="H95" s="207"/>
      <c r="I95" s="207"/>
      <c r="J95" s="207"/>
      <c r="K95" s="208"/>
    </row>
    <row r="96" spans="1:11" ht="16.5" customHeight="1" thickBot="1" x14ac:dyDescent="0.25">
      <c r="A96" s="322"/>
      <c r="B96" s="319"/>
      <c r="C96" s="188" t="s">
        <v>99</v>
      </c>
      <c r="D96" s="209"/>
      <c r="E96" s="274"/>
      <c r="F96" s="275"/>
      <c r="G96" s="210"/>
      <c r="H96" s="210"/>
      <c r="I96" s="210"/>
      <c r="J96" s="210"/>
      <c r="K96" s="211"/>
    </row>
    <row r="97" spans="1:12" ht="17.25" customHeight="1" x14ac:dyDescent="0.2">
      <c r="A97" s="321"/>
      <c r="B97" s="318"/>
      <c r="C97" s="205" t="s">
        <v>98</v>
      </c>
      <c r="D97" s="206"/>
      <c r="E97" s="272"/>
      <c r="F97" s="273"/>
      <c r="G97" s="207"/>
      <c r="H97" s="207"/>
      <c r="I97" s="207"/>
      <c r="J97" s="207"/>
      <c r="K97" s="208"/>
    </row>
    <row r="98" spans="1:12" ht="20.25" customHeight="1" thickBot="1" x14ac:dyDescent="0.25">
      <c r="A98" s="322"/>
      <c r="B98" s="319"/>
      <c r="C98" s="188" t="s">
        <v>99</v>
      </c>
      <c r="D98" s="209"/>
      <c r="E98" s="274"/>
      <c r="F98" s="275"/>
      <c r="G98" s="210"/>
      <c r="H98" s="210"/>
      <c r="I98" s="210"/>
      <c r="J98" s="210"/>
      <c r="K98" s="211"/>
    </row>
    <row r="99" spans="1:12" ht="17.25" customHeight="1" x14ac:dyDescent="0.2">
      <c r="A99" s="321"/>
      <c r="B99" s="318"/>
      <c r="C99" s="205" t="s">
        <v>98</v>
      </c>
      <c r="D99" s="206"/>
      <c r="E99" s="272"/>
      <c r="F99" s="273"/>
      <c r="G99" s="207"/>
      <c r="H99" s="207"/>
      <c r="I99" s="207"/>
      <c r="J99" s="207"/>
      <c r="K99" s="208"/>
    </row>
    <row r="100" spans="1:12" ht="21" customHeight="1" thickBot="1" x14ac:dyDescent="0.25">
      <c r="A100" s="322"/>
      <c r="B100" s="319"/>
      <c r="C100" s="188" t="s">
        <v>99</v>
      </c>
      <c r="D100" s="209"/>
      <c r="E100" s="274"/>
      <c r="F100" s="275"/>
      <c r="G100" s="210"/>
      <c r="H100" s="210"/>
      <c r="I100" s="210"/>
      <c r="J100" s="210"/>
      <c r="K100" s="211"/>
    </row>
    <row r="101" spans="1:12" ht="17.25" customHeight="1" x14ac:dyDescent="0.2">
      <c r="A101" s="321"/>
      <c r="B101" s="318"/>
      <c r="C101" s="205" t="s">
        <v>98</v>
      </c>
      <c r="D101" s="242"/>
      <c r="E101" s="277"/>
      <c r="F101" s="273"/>
      <c r="G101" s="207"/>
      <c r="H101" s="207"/>
      <c r="I101" s="207"/>
      <c r="J101" s="207"/>
      <c r="K101" s="208"/>
    </row>
    <row r="102" spans="1:12" ht="17.25" thickBot="1" x14ac:dyDescent="0.25">
      <c r="A102" s="322"/>
      <c r="B102" s="319"/>
      <c r="C102" s="188" t="s">
        <v>99</v>
      </c>
      <c r="D102" s="243"/>
      <c r="E102" s="294"/>
      <c r="F102" s="275"/>
      <c r="G102" s="210"/>
      <c r="H102" s="210"/>
      <c r="I102" s="210"/>
      <c r="J102" s="210"/>
      <c r="K102" s="211"/>
    </row>
    <row r="103" spans="1:12" ht="17.25" customHeight="1" thickBot="1" x14ac:dyDescent="0.25">
      <c r="A103" s="244"/>
      <c r="B103" s="223"/>
      <c r="C103" s="224"/>
      <c r="D103" s="225"/>
      <c r="E103" s="295"/>
      <c r="F103" s="292"/>
      <c r="G103" s="227"/>
      <c r="H103" s="227"/>
      <c r="I103" s="227"/>
      <c r="J103" s="227"/>
      <c r="K103" s="228"/>
      <c r="L103" s="245"/>
    </row>
    <row r="104" spans="1:12" ht="26.25" customHeight="1" thickBot="1" x14ac:dyDescent="0.25">
      <c r="A104" s="246" t="s">
        <v>166</v>
      </c>
      <c r="B104" s="229"/>
      <c r="C104" s="230"/>
      <c r="D104" s="231"/>
      <c r="E104" s="290">
        <f>SUM(E65:E102)</f>
        <v>0</v>
      </c>
      <c r="F104" s="290">
        <f>SUM(F65:F102)</f>
        <v>0</v>
      </c>
      <c r="G104" s="232"/>
      <c r="H104" s="232"/>
      <c r="I104" s="232"/>
      <c r="J104" s="232"/>
      <c r="K104" s="233"/>
    </row>
    <row r="105" spans="1:12" ht="26.25" customHeight="1" thickBot="1" x14ac:dyDescent="0.25">
      <c r="A105" s="247"/>
      <c r="B105" s="223"/>
      <c r="C105" s="224"/>
      <c r="D105" s="225"/>
      <c r="E105" s="291"/>
      <c r="F105" s="292"/>
      <c r="G105" s="227"/>
      <c r="H105" s="227"/>
      <c r="I105" s="227"/>
      <c r="J105" s="227"/>
      <c r="K105" s="235"/>
    </row>
    <row r="106" spans="1:12" ht="27" customHeight="1" thickBot="1" x14ac:dyDescent="0.25">
      <c r="A106" s="201" t="s">
        <v>176</v>
      </c>
      <c r="B106" s="202"/>
      <c r="C106" s="202"/>
      <c r="D106" s="236"/>
      <c r="E106" s="271"/>
      <c r="F106" s="271"/>
      <c r="G106" s="203"/>
      <c r="H106" s="204"/>
      <c r="I106" s="203"/>
      <c r="J106" s="203"/>
      <c r="K106" s="237"/>
    </row>
    <row r="107" spans="1:12" ht="16.5" x14ac:dyDescent="0.2">
      <c r="A107" s="302"/>
      <c r="B107" s="304"/>
      <c r="C107" s="205" t="s">
        <v>98</v>
      </c>
      <c r="D107" s="206"/>
      <c r="E107" s="272"/>
      <c r="F107" s="273"/>
      <c r="G107" s="207"/>
      <c r="H107" s="207"/>
      <c r="I107" s="207"/>
      <c r="J107" s="207"/>
      <c r="K107" s="208"/>
    </row>
    <row r="108" spans="1:12" ht="16.5" customHeight="1" thickBot="1" x14ac:dyDescent="0.25">
      <c r="A108" s="310"/>
      <c r="B108" s="305"/>
      <c r="C108" s="188" t="s">
        <v>99</v>
      </c>
      <c r="D108" s="209"/>
      <c r="E108" s="274"/>
      <c r="F108" s="275"/>
      <c r="G108" s="210"/>
      <c r="H108" s="210"/>
      <c r="I108" s="210"/>
      <c r="J108" s="210"/>
      <c r="K108" s="211"/>
    </row>
    <row r="109" spans="1:12" ht="16.5" x14ac:dyDescent="0.2">
      <c r="A109" s="302"/>
      <c r="B109" s="304"/>
      <c r="C109" s="205" t="s">
        <v>98</v>
      </c>
      <c r="D109" s="206"/>
      <c r="E109" s="272"/>
      <c r="F109" s="273"/>
      <c r="G109" s="207"/>
      <c r="H109" s="207"/>
      <c r="I109" s="207"/>
      <c r="J109" s="207"/>
      <c r="K109" s="208"/>
    </row>
    <row r="110" spans="1:12" ht="14.25" customHeight="1" thickBot="1" x14ac:dyDescent="0.25">
      <c r="A110" s="310"/>
      <c r="B110" s="305"/>
      <c r="C110" s="188" t="s">
        <v>99</v>
      </c>
      <c r="D110" s="209"/>
      <c r="E110" s="296"/>
      <c r="F110" s="275"/>
      <c r="G110" s="210"/>
      <c r="H110" s="210"/>
      <c r="I110" s="210"/>
      <c r="J110" s="210"/>
      <c r="K110" s="211"/>
    </row>
    <row r="111" spans="1:12" ht="16.5" x14ac:dyDescent="0.2">
      <c r="A111" s="302"/>
      <c r="B111" s="304"/>
      <c r="C111" s="205" t="s">
        <v>98</v>
      </c>
      <c r="D111" s="206"/>
      <c r="E111" s="272"/>
      <c r="F111" s="273"/>
      <c r="G111" s="207"/>
      <c r="H111" s="207"/>
      <c r="I111" s="207"/>
      <c r="J111" s="207"/>
      <c r="K111" s="208"/>
    </row>
    <row r="112" spans="1:12" ht="14.25" customHeight="1" thickBot="1" x14ac:dyDescent="0.25">
      <c r="A112" s="310"/>
      <c r="B112" s="305"/>
      <c r="C112" s="188" t="s">
        <v>99</v>
      </c>
      <c r="D112" s="209"/>
      <c r="E112" s="274"/>
      <c r="F112" s="275"/>
      <c r="G112" s="210"/>
      <c r="H112" s="210"/>
      <c r="I112" s="210"/>
      <c r="J112" s="210"/>
      <c r="K112" s="211"/>
    </row>
    <row r="113" spans="1:11" ht="16.5" x14ac:dyDescent="0.2">
      <c r="A113" s="302"/>
      <c r="B113" s="304"/>
      <c r="C113" s="205" t="s">
        <v>98</v>
      </c>
      <c r="D113" s="206"/>
      <c r="E113" s="272"/>
      <c r="F113" s="273"/>
      <c r="G113" s="207"/>
      <c r="H113" s="207"/>
      <c r="I113" s="207"/>
      <c r="J113" s="207"/>
      <c r="K113" s="212"/>
    </row>
    <row r="114" spans="1:11" ht="14.25" customHeight="1" thickBot="1" x14ac:dyDescent="0.25">
      <c r="A114" s="317"/>
      <c r="B114" s="315"/>
      <c r="C114" s="188" t="s">
        <v>99</v>
      </c>
      <c r="D114" s="189"/>
      <c r="E114" s="274"/>
      <c r="F114" s="275"/>
      <c r="G114" s="210"/>
      <c r="H114" s="210"/>
      <c r="I114" s="210"/>
      <c r="J114" s="210"/>
      <c r="K114" s="213"/>
    </row>
    <row r="115" spans="1:11" ht="16.5" x14ac:dyDescent="0.2">
      <c r="A115" s="302"/>
      <c r="B115" s="304"/>
      <c r="C115" s="205" t="s">
        <v>98</v>
      </c>
      <c r="D115" s="206"/>
      <c r="E115" s="272"/>
      <c r="F115" s="273"/>
      <c r="G115" s="207"/>
      <c r="H115" s="207"/>
      <c r="I115" s="207"/>
      <c r="J115" s="207"/>
      <c r="K115" s="208"/>
    </row>
    <row r="116" spans="1:11" ht="15" customHeight="1" thickBot="1" x14ac:dyDescent="0.25">
      <c r="A116" s="317"/>
      <c r="B116" s="315"/>
      <c r="C116" s="188" t="s">
        <v>99</v>
      </c>
      <c r="D116" s="189"/>
      <c r="E116" s="274"/>
      <c r="F116" s="275"/>
      <c r="G116" s="210"/>
      <c r="H116" s="210"/>
      <c r="I116" s="210"/>
      <c r="J116" s="210"/>
      <c r="K116" s="211"/>
    </row>
    <row r="117" spans="1:11" ht="16.5" x14ac:dyDescent="0.2">
      <c r="A117" s="302"/>
      <c r="B117" s="304"/>
      <c r="C117" s="205" t="s">
        <v>98</v>
      </c>
      <c r="D117" s="206"/>
      <c r="E117" s="272"/>
      <c r="F117" s="273"/>
      <c r="G117" s="207"/>
      <c r="H117" s="207"/>
      <c r="I117" s="207"/>
      <c r="J117" s="207"/>
      <c r="K117" s="208"/>
    </row>
    <row r="118" spans="1:11" ht="18" customHeight="1" thickBot="1" x14ac:dyDescent="0.25">
      <c r="A118" s="310"/>
      <c r="B118" s="305"/>
      <c r="C118" s="188" t="s">
        <v>99</v>
      </c>
      <c r="D118" s="209"/>
      <c r="E118" s="274"/>
      <c r="F118" s="275"/>
      <c r="G118" s="210"/>
      <c r="H118" s="210"/>
      <c r="I118" s="210"/>
      <c r="J118" s="210"/>
      <c r="K118" s="211"/>
    </row>
    <row r="119" spans="1:11" ht="16.5" x14ac:dyDescent="0.2">
      <c r="A119" s="302"/>
      <c r="B119" s="304"/>
      <c r="C119" s="205" t="s">
        <v>98</v>
      </c>
      <c r="D119" s="206"/>
      <c r="E119" s="272"/>
      <c r="F119" s="273"/>
      <c r="G119" s="207"/>
      <c r="H119" s="207"/>
      <c r="I119" s="207"/>
      <c r="J119" s="207"/>
      <c r="K119" s="208"/>
    </row>
    <row r="120" spans="1:11" ht="16.5" customHeight="1" thickBot="1" x14ac:dyDescent="0.25">
      <c r="A120" s="310"/>
      <c r="B120" s="305"/>
      <c r="C120" s="188" t="s">
        <v>99</v>
      </c>
      <c r="D120" s="189"/>
      <c r="E120" s="274"/>
      <c r="F120" s="275"/>
      <c r="G120" s="210"/>
      <c r="H120" s="210"/>
      <c r="I120" s="210"/>
      <c r="J120" s="210"/>
      <c r="K120" s="211"/>
    </row>
    <row r="121" spans="1:11" ht="16.5" x14ac:dyDescent="0.2">
      <c r="A121" s="302"/>
      <c r="B121" s="311"/>
      <c r="C121" s="205" t="s">
        <v>98</v>
      </c>
      <c r="D121" s="206"/>
      <c r="E121" s="272"/>
      <c r="F121" s="273"/>
      <c r="G121" s="207"/>
      <c r="H121" s="207"/>
      <c r="I121" s="207"/>
      <c r="J121" s="207"/>
      <c r="K121" s="208"/>
    </row>
    <row r="122" spans="1:11" ht="16.5" customHeight="1" thickBot="1" x14ac:dyDescent="0.25">
      <c r="A122" s="310"/>
      <c r="B122" s="305"/>
      <c r="C122" s="188" t="s">
        <v>99</v>
      </c>
      <c r="D122" s="189"/>
      <c r="E122" s="274"/>
      <c r="F122" s="275"/>
      <c r="G122" s="210"/>
      <c r="H122" s="210"/>
      <c r="I122" s="210"/>
      <c r="J122" s="210"/>
      <c r="K122" s="211"/>
    </row>
    <row r="123" spans="1:11" ht="16.5" x14ac:dyDescent="0.2">
      <c r="A123" s="302"/>
      <c r="B123" s="304"/>
      <c r="C123" s="205" t="s">
        <v>98</v>
      </c>
      <c r="D123" s="206"/>
      <c r="E123" s="272"/>
      <c r="F123" s="273"/>
      <c r="G123" s="207"/>
      <c r="H123" s="207"/>
      <c r="I123" s="207"/>
      <c r="J123" s="207"/>
      <c r="K123" s="208"/>
    </row>
    <row r="124" spans="1:11" ht="17.25" customHeight="1" thickBot="1" x14ac:dyDescent="0.25">
      <c r="A124" s="310"/>
      <c r="B124" s="305"/>
      <c r="C124" s="188" t="s">
        <v>99</v>
      </c>
      <c r="D124" s="189"/>
      <c r="E124" s="274"/>
      <c r="F124" s="275"/>
      <c r="G124" s="210"/>
      <c r="H124" s="210"/>
      <c r="I124" s="210"/>
      <c r="J124" s="210"/>
      <c r="K124" s="211"/>
    </row>
    <row r="125" spans="1:11" ht="16.5" x14ac:dyDescent="0.2">
      <c r="A125" s="306"/>
      <c r="B125" s="308"/>
      <c r="C125" s="253" t="s">
        <v>98</v>
      </c>
      <c r="D125" s="254"/>
      <c r="E125" s="283"/>
      <c r="F125" s="281"/>
      <c r="G125" s="255"/>
      <c r="H125" s="255"/>
      <c r="I125" s="255"/>
      <c r="J125" s="255"/>
      <c r="K125" s="256"/>
    </row>
    <row r="126" spans="1:11" ht="16.5" customHeight="1" thickBot="1" x14ac:dyDescent="0.25">
      <c r="A126" s="342"/>
      <c r="B126" s="309"/>
      <c r="C126" s="257" t="s">
        <v>99</v>
      </c>
      <c r="D126" s="258"/>
      <c r="E126" s="284"/>
      <c r="F126" s="285"/>
      <c r="G126" s="259"/>
      <c r="H126" s="259"/>
      <c r="I126" s="259"/>
      <c r="J126" s="259"/>
      <c r="K126" s="260"/>
    </row>
    <row r="127" spans="1:11" ht="16.5" x14ac:dyDescent="0.2">
      <c r="A127" s="306"/>
      <c r="B127" s="308"/>
      <c r="C127" s="253" t="s">
        <v>98</v>
      </c>
      <c r="D127" s="254"/>
      <c r="E127" s="283"/>
      <c r="F127" s="281"/>
      <c r="G127" s="255"/>
      <c r="H127" s="255"/>
      <c r="I127" s="255"/>
      <c r="J127" s="255"/>
      <c r="K127" s="261"/>
    </row>
    <row r="128" spans="1:11" ht="16.5" customHeight="1" thickBot="1" x14ac:dyDescent="0.25">
      <c r="A128" s="342"/>
      <c r="B128" s="309"/>
      <c r="C128" s="257" t="s">
        <v>99</v>
      </c>
      <c r="D128" s="258"/>
      <c r="E128" s="284"/>
      <c r="F128" s="285"/>
      <c r="G128" s="259"/>
      <c r="H128" s="259"/>
      <c r="I128" s="259"/>
      <c r="J128" s="259"/>
      <c r="K128" s="260"/>
    </row>
    <row r="129" spans="1:11" ht="16.5" x14ac:dyDescent="0.2">
      <c r="A129" s="302"/>
      <c r="B129" s="304"/>
      <c r="C129" s="205" t="s">
        <v>98</v>
      </c>
      <c r="D129" s="206"/>
      <c r="E129" s="272"/>
      <c r="F129" s="273"/>
      <c r="G129" s="207"/>
      <c r="H129" s="207"/>
      <c r="I129" s="207"/>
      <c r="J129" s="207"/>
      <c r="K129" s="208"/>
    </row>
    <row r="130" spans="1:11" ht="16.5" customHeight="1" thickBot="1" x14ac:dyDescent="0.25">
      <c r="A130" s="310"/>
      <c r="B130" s="305"/>
      <c r="C130" s="188" t="s">
        <v>99</v>
      </c>
      <c r="D130" s="209"/>
      <c r="E130" s="274"/>
      <c r="F130" s="275"/>
      <c r="G130" s="210"/>
      <c r="H130" s="210"/>
      <c r="I130" s="210"/>
      <c r="J130" s="210"/>
      <c r="K130" s="211"/>
    </row>
    <row r="131" spans="1:11" ht="16.5" x14ac:dyDescent="0.2">
      <c r="A131" s="302"/>
      <c r="B131" s="304"/>
      <c r="C131" s="205" t="s">
        <v>98</v>
      </c>
      <c r="D131" s="206"/>
      <c r="E131" s="272"/>
      <c r="F131" s="273"/>
      <c r="G131" s="207"/>
      <c r="H131" s="207"/>
      <c r="I131" s="207"/>
      <c r="J131" s="207"/>
      <c r="K131" s="208"/>
    </row>
    <row r="132" spans="1:11" ht="17.25" thickBot="1" x14ac:dyDescent="0.25">
      <c r="A132" s="303"/>
      <c r="B132" s="305"/>
      <c r="C132" s="188" t="s">
        <v>99</v>
      </c>
      <c r="D132" s="209"/>
      <c r="E132" s="274"/>
      <c r="F132" s="275"/>
      <c r="G132" s="210"/>
      <c r="H132" s="210"/>
      <c r="I132" s="210"/>
      <c r="J132" s="210"/>
      <c r="K132" s="213"/>
    </row>
    <row r="133" spans="1:11" ht="16.5" x14ac:dyDescent="0.2">
      <c r="A133" s="302"/>
      <c r="B133" s="311"/>
      <c r="C133" s="205" t="s">
        <v>98</v>
      </c>
      <c r="D133" s="206"/>
      <c r="E133" s="272"/>
      <c r="F133" s="273"/>
      <c r="G133" s="207"/>
      <c r="H133" s="207"/>
      <c r="I133" s="207"/>
      <c r="J133" s="207"/>
      <c r="K133" s="208"/>
    </row>
    <row r="134" spans="1:11" ht="17.25" thickBot="1" x14ac:dyDescent="0.25">
      <c r="A134" s="303"/>
      <c r="B134" s="305"/>
      <c r="C134" s="188" t="s">
        <v>99</v>
      </c>
      <c r="D134" s="209"/>
      <c r="E134" s="274"/>
      <c r="F134" s="275"/>
      <c r="G134" s="210"/>
      <c r="H134" s="210"/>
      <c r="I134" s="210"/>
      <c r="J134" s="210"/>
      <c r="K134" s="213"/>
    </row>
    <row r="135" spans="1:11" ht="16.5" x14ac:dyDescent="0.2">
      <c r="A135" s="302"/>
      <c r="B135" s="304"/>
      <c r="C135" s="205" t="s">
        <v>98</v>
      </c>
      <c r="D135" s="206"/>
      <c r="E135" s="272"/>
      <c r="F135" s="273"/>
      <c r="G135" s="207"/>
      <c r="H135" s="207"/>
      <c r="I135" s="207"/>
      <c r="J135" s="207"/>
      <c r="K135" s="208"/>
    </row>
    <row r="136" spans="1:11" ht="17.25" thickBot="1" x14ac:dyDescent="0.25">
      <c r="A136" s="303"/>
      <c r="B136" s="305"/>
      <c r="C136" s="188" t="s">
        <v>99</v>
      </c>
      <c r="D136" s="209"/>
      <c r="E136" s="274"/>
      <c r="F136" s="275"/>
      <c r="G136" s="210"/>
      <c r="H136" s="210"/>
      <c r="I136" s="210"/>
      <c r="J136" s="210"/>
      <c r="K136" s="213"/>
    </row>
    <row r="137" spans="1:11" ht="16.5" x14ac:dyDescent="0.2">
      <c r="A137" s="302"/>
      <c r="B137" s="304"/>
      <c r="C137" s="205" t="s">
        <v>98</v>
      </c>
      <c r="D137" s="206"/>
      <c r="E137" s="272"/>
      <c r="F137" s="273"/>
      <c r="G137" s="207"/>
      <c r="H137" s="207"/>
      <c r="I137" s="207"/>
      <c r="J137" s="207"/>
      <c r="K137" s="208"/>
    </row>
    <row r="138" spans="1:11" ht="24" customHeight="1" thickBot="1" x14ac:dyDescent="0.25">
      <c r="A138" s="303"/>
      <c r="B138" s="305"/>
      <c r="C138" s="188" t="s">
        <v>99</v>
      </c>
      <c r="D138" s="209"/>
      <c r="E138" s="274"/>
      <c r="F138" s="275"/>
      <c r="G138" s="210"/>
      <c r="H138" s="210"/>
      <c r="I138" s="210"/>
      <c r="J138" s="210"/>
      <c r="K138" s="213"/>
    </row>
    <row r="139" spans="1:11" ht="16.5" x14ac:dyDescent="0.2">
      <c r="A139" s="306"/>
      <c r="B139" s="308"/>
      <c r="C139" s="253" t="s">
        <v>98</v>
      </c>
      <c r="D139" s="254"/>
      <c r="E139" s="283"/>
      <c r="F139" s="281"/>
      <c r="G139" s="255"/>
      <c r="H139" s="255"/>
      <c r="I139" s="255"/>
      <c r="J139" s="255"/>
      <c r="K139" s="262"/>
    </row>
    <row r="140" spans="1:11" ht="16.5" customHeight="1" thickBot="1" x14ac:dyDescent="0.25">
      <c r="A140" s="307"/>
      <c r="B140" s="309"/>
      <c r="C140" s="257" t="s">
        <v>99</v>
      </c>
      <c r="D140" s="263"/>
      <c r="E140" s="284"/>
      <c r="F140" s="285"/>
      <c r="G140" s="259"/>
      <c r="H140" s="259"/>
      <c r="I140" s="259"/>
      <c r="J140" s="259"/>
      <c r="K140" s="264"/>
    </row>
    <row r="141" spans="1:11" ht="16.5" x14ac:dyDescent="0.2">
      <c r="A141" s="306"/>
      <c r="B141" s="308"/>
      <c r="C141" s="253" t="s">
        <v>98</v>
      </c>
      <c r="D141" s="254"/>
      <c r="E141" s="283"/>
      <c r="F141" s="281"/>
      <c r="G141" s="255"/>
      <c r="H141" s="255"/>
      <c r="I141" s="255"/>
      <c r="J141" s="255"/>
      <c r="K141" s="262"/>
    </row>
    <row r="142" spans="1:11" ht="16.5" customHeight="1" thickBot="1" x14ac:dyDescent="0.25">
      <c r="A142" s="307"/>
      <c r="B142" s="309"/>
      <c r="C142" s="257" t="s">
        <v>99</v>
      </c>
      <c r="D142" s="263"/>
      <c r="E142" s="284"/>
      <c r="F142" s="285"/>
      <c r="G142" s="259"/>
      <c r="H142" s="259"/>
      <c r="I142" s="259"/>
      <c r="J142" s="259"/>
      <c r="K142" s="264"/>
    </row>
    <row r="143" spans="1:11" ht="16.5" x14ac:dyDescent="0.2">
      <c r="A143" s="306"/>
      <c r="B143" s="308"/>
      <c r="C143" s="253" t="s">
        <v>98</v>
      </c>
      <c r="D143" s="254"/>
      <c r="E143" s="283"/>
      <c r="F143" s="281"/>
      <c r="G143" s="255"/>
      <c r="H143" s="255"/>
      <c r="I143" s="255"/>
      <c r="J143" s="255"/>
      <c r="K143" s="262"/>
    </row>
    <row r="144" spans="1:11" ht="16.5" customHeight="1" thickBot="1" x14ac:dyDescent="0.25">
      <c r="A144" s="307"/>
      <c r="B144" s="309"/>
      <c r="C144" s="257" t="s">
        <v>99</v>
      </c>
      <c r="D144" s="263"/>
      <c r="E144" s="284"/>
      <c r="F144" s="285"/>
      <c r="G144" s="259"/>
      <c r="H144" s="259"/>
      <c r="I144" s="259"/>
      <c r="J144" s="259"/>
      <c r="K144" s="264"/>
    </row>
    <row r="145" spans="1:11" ht="16.5" x14ac:dyDescent="0.2">
      <c r="A145" s="306"/>
      <c r="B145" s="308"/>
      <c r="C145" s="253" t="s">
        <v>98</v>
      </c>
      <c r="D145" s="254"/>
      <c r="E145" s="283"/>
      <c r="F145" s="281"/>
      <c r="G145" s="255"/>
      <c r="H145" s="255"/>
      <c r="I145" s="255"/>
      <c r="J145" s="255"/>
      <c r="K145" s="262"/>
    </row>
    <row r="146" spans="1:11" ht="17.25" customHeight="1" thickBot="1" x14ac:dyDescent="0.25">
      <c r="A146" s="307"/>
      <c r="B146" s="309"/>
      <c r="C146" s="257" t="s">
        <v>99</v>
      </c>
      <c r="D146" s="263"/>
      <c r="E146" s="284"/>
      <c r="F146" s="285"/>
      <c r="G146" s="259"/>
      <c r="H146" s="259"/>
      <c r="I146" s="259"/>
      <c r="J146" s="259"/>
      <c r="K146" s="264"/>
    </row>
    <row r="147" spans="1:11" ht="16.5" x14ac:dyDescent="0.2">
      <c r="A147" s="302"/>
      <c r="B147" s="304"/>
      <c r="C147" s="205" t="s">
        <v>98</v>
      </c>
      <c r="D147" s="206"/>
      <c r="E147" s="272"/>
      <c r="F147" s="273"/>
      <c r="G147" s="207"/>
      <c r="H147" s="207"/>
      <c r="I147" s="207"/>
      <c r="J147" s="207"/>
      <c r="K147" s="238"/>
    </row>
    <row r="148" spans="1:11" ht="22.5" customHeight="1" thickBot="1" x14ac:dyDescent="0.25">
      <c r="A148" s="303"/>
      <c r="B148" s="305"/>
      <c r="C148" s="188" t="s">
        <v>99</v>
      </c>
      <c r="D148" s="209"/>
      <c r="E148" s="274"/>
      <c r="F148" s="275"/>
      <c r="G148" s="210"/>
      <c r="H148" s="210"/>
      <c r="I148" s="210"/>
      <c r="J148" s="210"/>
      <c r="K148" s="213"/>
    </row>
    <row r="149" spans="1:11" ht="16.5" x14ac:dyDescent="0.2">
      <c r="A149" s="314"/>
      <c r="B149" s="304"/>
      <c r="C149" s="205" t="s">
        <v>98</v>
      </c>
      <c r="D149" s="206"/>
      <c r="E149" s="272"/>
      <c r="F149" s="273"/>
      <c r="G149" s="207"/>
      <c r="H149" s="207"/>
      <c r="I149" s="207"/>
      <c r="J149" s="207"/>
      <c r="K149" s="238"/>
    </row>
    <row r="150" spans="1:11" ht="22.5" customHeight="1" thickBot="1" x14ac:dyDescent="0.25">
      <c r="A150" s="303"/>
      <c r="B150" s="305"/>
      <c r="C150" s="188" t="s">
        <v>99</v>
      </c>
      <c r="D150" s="209"/>
      <c r="E150" s="274"/>
      <c r="F150" s="275"/>
      <c r="G150" s="210"/>
      <c r="H150" s="210"/>
      <c r="I150" s="210"/>
      <c r="J150" s="210"/>
      <c r="K150" s="211"/>
    </row>
    <row r="151" spans="1:11" ht="16.5" x14ac:dyDescent="0.2">
      <c r="A151" s="302"/>
      <c r="B151" s="315"/>
      <c r="C151" s="205" t="s">
        <v>98</v>
      </c>
      <c r="D151" s="206"/>
      <c r="E151" s="272"/>
      <c r="F151" s="273"/>
      <c r="G151" s="207"/>
      <c r="H151" s="207"/>
      <c r="I151" s="207"/>
      <c r="J151" s="207"/>
      <c r="K151" s="208"/>
    </row>
    <row r="152" spans="1:11" ht="25.5" customHeight="1" thickBot="1" x14ac:dyDescent="0.25">
      <c r="A152" s="310"/>
      <c r="B152" s="315"/>
      <c r="C152" s="188" t="s">
        <v>99</v>
      </c>
      <c r="D152" s="189"/>
      <c r="E152" s="274"/>
      <c r="F152" s="275"/>
      <c r="G152" s="210"/>
      <c r="H152" s="210"/>
      <c r="I152" s="210"/>
      <c r="J152" s="210"/>
      <c r="K152" s="211"/>
    </row>
    <row r="153" spans="1:11" ht="16.5" x14ac:dyDescent="0.2">
      <c r="A153" s="302"/>
      <c r="B153" s="304"/>
      <c r="C153" s="205" t="s">
        <v>98</v>
      </c>
      <c r="D153" s="206"/>
      <c r="E153" s="272"/>
      <c r="F153" s="273"/>
      <c r="G153" s="207"/>
      <c r="H153" s="207"/>
      <c r="I153" s="207"/>
      <c r="J153" s="207"/>
      <c r="K153" s="208"/>
    </row>
    <row r="154" spans="1:11" ht="21.75" customHeight="1" thickBot="1" x14ac:dyDescent="0.25">
      <c r="A154" s="303"/>
      <c r="B154" s="315"/>
      <c r="C154" s="188" t="s">
        <v>99</v>
      </c>
      <c r="D154" s="189"/>
      <c r="E154" s="274"/>
      <c r="F154" s="275"/>
      <c r="G154" s="210"/>
      <c r="H154" s="210"/>
      <c r="I154" s="210"/>
      <c r="J154" s="210"/>
      <c r="K154" s="213"/>
    </row>
    <row r="155" spans="1:11" ht="16.5" x14ac:dyDescent="0.2">
      <c r="A155" s="302"/>
      <c r="B155" s="304"/>
      <c r="C155" s="205" t="s">
        <v>98</v>
      </c>
      <c r="D155" s="206"/>
      <c r="E155" s="272"/>
      <c r="F155" s="273"/>
      <c r="G155" s="207"/>
      <c r="H155" s="207"/>
      <c r="I155" s="207"/>
      <c r="J155" s="207"/>
      <c r="K155" s="208"/>
    </row>
    <row r="156" spans="1:11" ht="14.25" customHeight="1" thickBot="1" x14ac:dyDescent="0.25">
      <c r="A156" s="303"/>
      <c r="B156" s="315"/>
      <c r="C156" s="188" t="s">
        <v>99</v>
      </c>
      <c r="D156" s="189"/>
      <c r="E156" s="274"/>
      <c r="F156" s="275"/>
      <c r="G156" s="210"/>
      <c r="H156" s="210"/>
      <c r="I156" s="210"/>
      <c r="J156" s="210"/>
      <c r="K156" s="211"/>
    </row>
    <row r="157" spans="1:11" ht="16.5" x14ac:dyDescent="0.2">
      <c r="A157" s="302"/>
      <c r="B157" s="304"/>
      <c r="C157" s="205" t="s">
        <v>98</v>
      </c>
      <c r="D157" s="206"/>
      <c r="E157" s="272"/>
      <c r="F157" s="273"/>
      <c r="G157" s="207"/>
      <c r="H157" s="207"/>
      <c r="I157" s="207"/>
      <c r="J157" s="207"/>
      <c r="K157" s="208"/>
    </row>
    <row r="158" spans="1:11" ht="16.5" customHeight="1" thickBot="1" x14ac:dyDescent="0.25">
      <c r="A158" s="303"/>
      <c r="B158" s="305"/>
      <c r="C158" s="188" t="s">
        <v>99</v>
      </c>
      <c r="D158" s="189"/>
      <c r="E158" s="274"/>
      <c r="F158" s="275"/>
      <c r="G158" s="210"/>
      <c r="H158" s="210"/>
      <c r="I158" s="210"/>
      <c r="J158" s="210"/>
      <c r="K158" s="211"/>
    </row>
    <row r="159" spans="1:11" ht="16.5" x14ac:dyDescent="0.2">
      <c r="A159" s="302"/>
      <c r="B159" s="304"/>
      <c r="C159" s="205" t="s">
        <v>98</v>
      </c>
      <c r="D159" s="206"/>
      <c r="E159" s="272"/>
      <c r="F159" s="273"/>
      <c r="G159" s="207"/>
      <c r="H159" s="207"/>
      <c r="I159" s="207"/>
      <c r="J159" s="207"/>
      <c r="K159" s="208"/>
    </row>
    <row r="160" spans="1:11" ht="14.25" customHeight="1" thickBot="1" x14ac:dyDescent="0.25">
      <c r="A160" s="303"/>
      <c r="B160" s="305"/>
      <c r="C160" s="188" t="s">
        <v>99</v>
      </c>
      <c r="D160" s="189"/>
      <c r="E160" s="274"/>
      <c r="F160" s="275"/>
      <c r="G160" s="210"/>
      <c r="H160" s="210"/>
      <c r="I160" s="210"/>
      <c r="J160" s="210"/>
      <c r="K160" s="211"/>
    </row>
    <row r="161" spans="1:11" ht="16.5" x14ac:dyDescent="0.2">
      <c r="A161" s="302"/>
      <c r="B161" s="304"/>
      <c r="C161" s="205" t="s">
        <v>98</v>
      </c>
      <c r="D161" s="206"/>
      <c r="E161" s="272"/>
      <c r="F161" s="273"/>
      <c r="G161" s="207"/>
      <c r="H161" s="207"/>
      <c r="I161" s="207"/>
      <c r="J161" s="207"/>
      <c r="K161" s="208"/>
    </row>
    <row r="162" spans="1:11" ht="15" customHeight="1" thickBot="1" x14ac:dyDescent="0.25">
      <c r="A162" s="303"/>
      <c r="B162" s="305"/>
      <c r="C162" s="188" t="s">
        <v>99</v>
      </c>
      <c r="D162" s="189"/>
      <c r="E162" s="274"/>
      <c r="F162" s="275"/>
      <c r="G162" s="210"/>
      <c r="H162" s="210"/>
      <c r="I162" s="210"/>
      <c r="J162" s="210"/>
      <c r="K162" s="211"/>
    </row>
    <row r="163" spans="1:11" ht="16.5" x14ac:dyDescent="0.2">
      <c r="A163" s="302"/>
      <c r="B163" s="304"/>
      <c r="C163" s="205" t="s">
        <v>98</v>
      </c>
      <c r="D163" s="206"/>
      <c r="E163" s="272"/>
      <c r="F163" s="273"/>
      <c r="G163" s="207"/>
      <c r="H163" s="207"/>
      <c r="I163" s="207"/>
      <c r="J163" s="207"/>
      <c r="K163" s="208"/>
    </row>
    <row r="164" spans="1:11" ht="15" customHeight="1" thickBot="1" x14ac:dyDescent="0.25">
      <c r="A164" s="303"/>
      <c r="B164" s="305"/>
      <c r="C164" s="188" t="s">
        <v>99</v>
      </c>
      <c r="D164" s="209"/>
      <c r="E164" s="274"/>
      <c r="F164" s="275"/>
      <c r="G164" s="210"/>
      <c r="H164" s="210"/>
      <c r="I164" s="210"/>
      <c r="J164" s="210"/>
      <c r="K164" s="211"/>
    </row>
    <row r="165" spans="1:11" ht="16.5" x14ac:dyDescent="0.2">
      <c r="A165" s="323"/>
      <c r="B165" s="304"/>
      <c r="C165" s="205" t="s">
        <v>98</v>
      </c>
      <c r="D165" s="206"/>
      <c r="E165" s="272"/>
      <c r="F165" s="273"/>
      <c r="G165" s="207"/>
      <c r="H165" s="207"/>
      <c r="I165" s="207"/>
      <c r="J165" s="207"/>
      <c r="K165" s="208"/>
    </row>
    <row r="166" spans="1:11" ht="15" customHeight="1" thickBot="1" x14ac:dyDescent="0.25">
      <c r="A166" s="324"/>
      <c r="B166" s="305"/>
      <c r="C166" s="188" t="s">
        <v>99</v>
      </c>
      <c r="D166" s="209"/>
      <c r="E166" s="274"/>
      <c r="F166" s="275"/>
      <c r="G166" s="210"/>
      <c r="H166" s="210"/>
      <c r="I166" s="210"/>
      <c r="J166" s="210"/>
      <c r="K166" s="211"/>
    </row>
    <row r="167" spans="1:11" ht="16.5" x14ac:dyDescent="0.2">
      <c r="A167" s="302"/>
      <c r="B167" s="304"/>
      <c r="C167" s="205" t="s">
        <v>98</v>
      </c>
      <c r="D167" s="206"/>
      <c r="E167" s="272"/>
      <c r="F167" s="273"/>
      <c r="G167" s="207"/>
      <c r="H167" s="207"/>
      <c r="I167" s="207"/>
      <c r="J167" s="207"/>
      <c r="K167" s="208"/>
    </row>
    <row r="168" spans="1:11" ht="17.25" customHeight="1" thickBot="1" x14ac:dyDescent="0.25">
      <c r="A168" s="303"/>
      <c r="B168" s="305"/>
      <c r="C168" s="188" t="s">
        <v>99</v>
      </c>
      <c r="D168" s="189"/>
      <c r="E168" s="274"/>
      <c r="F168" s="275"/>
      <c r="G168" s="210"/>
      <c r="H168" s="210"/>
      <c r="I168" s="210"/>
      <c r="J168" s="210"/>
      <c r="K168" s="211"/>
    </row>
    <row r="169" spans="1:11" ht="16.5" x14ac:dyDescent="0.2">
      <c r="A169" s="302"/>
      <c r="B169" s="304"/>
      <c r="C169" s="205" t="s">
        <v>98</v>
      </c>
      <c r="D169" s="206"/>
      <c r="E169" s="272"/>
      <c r="F169" s="273"/>
      <c r="G169" s="207"/>
      <c r="H169" s="207"/>
      <c r="I169" s="207"/>
      <c r="J169" s="207"/>
      <c r="K169" s="208"/>
    </row>
    <row r="170" spans="1:11" ht="15" customHeight="1" thickBot="1" x14ac:dyDescent="0.25">
      <c r="A170" s="310"/>
      <c r="B170" s="305"/>
      <c r="C170" s="188" t="s">
        <v>99</v>
      </c>
      <c r="D170" s="189"/>
      <c r="E170" s="274"/>
      <c r="F170" s="275"/>
      <c r="G170" s="210"/>
      <c r="H170" s="210"/>
      <c r="I170" s="210"/>
      <c r="J170" s="210"/>
      <c r="K170" s="213"/>
    </row>
    <row r="171" spans="1:11" ht="16.5" x14ac:dyDescent="0.2">
      <c r="A171" s="302"/>
      <c r="B171" s="304"/>
      <c r="C171" s="205" t="s">
        <v>98</v>
      </c>
      <c r="D171" s="206"/>
      <c r="E171" s="272"/>
      <c r="F171" s="273"/>
      <c r="G171" s="207"/>
      <c r="H171" s="207"/>
      <c r="I171" s="207"/>
      <c r="J171" s="207"/>
      <c r="K171" s="208"/>
    </row>
    <row r="172" spans="1:11" ht="15" customHeight="1" thickBot="1" x14ac:dyDescent="0.25">
      <c r="A172" s="310"/>
      <c r="B172" s="305"/>
      <c r="C172" s="188" t="s">
        <v>99</v>
      </c>
      <c r="D172" s="209"/>
      <c r="E172" s="274"/>
      <c r="F172" s="275"/>
      <c r="G172" s="210"/>
      <c r="H172" s="210"/>
      <c r="I172" s="210"/>
      <c r="J172" s="210"/>
      <c r="K172" s="211"/>
    </row>
    <row r="173" spans="1:11" ht="16.5" x14ac:dyDescent="0.2">
      <c r="A173" s="302"/>
      <c r="B173" s="304"/>
      <c r="C173" s="205" t="s">
        <v>98</v>
      </c>
      <c r="D173" s="206"/>
      <c r="E173" s="272"/>
      <c r="F173" s="273"/>
      <c r="G173" s="207"/>
      <c r="H173" s="207"/>
      <c r="I173" s="207"/>
      <c r="J173" s="207"/>
      <c r="K173" s="208"/>
    </row>
    <row r="174" spans="1:11" ht="15" customHeight="1" thickBot="1" x14ac:dyDescent="0.25">
      <c r="A174" s="310"/>
      <c r="B174" s="305"/>
      <c r="C174" s="188" t="s">
        <v>99</v>
      </c>
      <c r="D174" s="209"/>
      <c r="E174" s="274"/>
      <c r="F174" s="275"/>
      <c r="G174" s="210"/>
      <c r="H174" s="210"/>
      <c r="I174" s="210"/>
      <c r="J174" s="210"/>
      <c r="K174" s="213"/>
    </row>
    <row r="175" spans="1:11" ht="16.5" x14ac:dyDescent="0.2">
      <c r="A175" s="302"/>
      <c r="B175" s="304"/>
      <c r="C175" s="205" t="s">
        <v>98</v>
      </c>
      <c r="D175" s="206"/>
      <c r="E175" s="272"/>
      <c r="F175" s="273"/>
      <c r="G175" s="207"/>
      <c r="H175" s="207"/>
      <c r="I175" s="207"/>
      <c r="J175" s="207"/>
      <c r="K175" s="208"/>
    </row>
    <row r="176" spans="1:11" ht="17.25" customHeight="1" thickBot="1" x14ac:dyDescent="0.25">
      <c r="A176" s="310"/>
      <c r="B176" s="305"/>
      <c r="C176" s="188" t="s">
        <v>99</v>
      </c>
      <c r="D176" s="209"/>
      <c r="E176" s="274"/>
      <c r="F176" s="275"/>
      <c r="G176" s="210"/>
      <c r="H176" s="210"/>
      <c r="I176" s="210"/>
      <c r="J176" s="210"/>
      <c r="K176" s="211"/>
    </row>
    <row r="177" spans="1:11" ht="16.5" x14ac:dyDescent="0.2">
      <c r="A177" s="302"/>
      <c r="B177" s="304"/>
      <c r="C177" s="205" t="s">
        <v>98</v>
      </c>
      <c r="D177" s="206"/>
      <c r="E177" s="272"/>
      <c r="F177" s="273"/>
      <c r="G177" s="207"/>
      <c r="H177" s="207"/>
      <c r="I177" s="207"/>
      <c r="J177" s="207"/>
      <c r="K177" s="208"/>
    </row>
    <row r="178" spans="1:11" ht="16.5" customHeight="1" thickBot="1" x14ac:dyDescent="0.25">
      <c r="A178" s="310"/>
      <c r="B178" s="305"/>
      <c r="C178" s="188" t="s">
        <v>99</v>
      </c>
      <c r="D178" s="209"/>
      <c r="E178" s="274"/>
      <c r="F178" s="275"/>
      <c r="G178" s="210"/>
      <c r="H178" s="210"/>
      <c r="I178" s="210"/>
      <c r="J178" s="210"/>
      <c r="K178" s="211"/>
    </row>
    <row r="179" spans="1:11" ht="16.5" x14ac:dyDescent="0.2">
      <c r="A179" s="302"/>
      <c r="B179" s="304"/>
      <c r="C179" s="205" t="s">
        <v>98</v>
      </c>
      <c r="D179" s="206"/>
      <c r="E179" s="272"/>
      <c r="F179" s="273"/>
      <c r="G179" s="207"/>
      <c r="H179" s="207"/>
      <c r="I179" s="207"/>
      <c r="J179" s="207"/>
      <c r="K179" s="208"/>
    </row>
    <row r="180" spans="1:11" ht="17.25" customHeight="1" thickBot="1" x14ac:dyDescent="0.25">
      <c r="A180" s="310"/>
      <c r="B180" s="305"/>
      <c r="C180" s="188" t="s">
        <v>99</v>
      </c>
      <c r="D180" s="209"/>
      <c r="E180" s="274"/>
      <c r="F180" s="275"/>
      <c r="G180" s="210"/>
      <c r="H180" s="210"/>
      <c r="I180" s="210"/>
      <c r="J180" s="210"/>
      <c r="K180" s="211"/>
    </row>
    <row r="181" spans="1:11" ht="16.5" x14ac:dyDescent="0.2">
      <c r="A181" s="302"/>
      <c r="B181" s="304"/>
      <c r="C181" s="205" t="s">
        <v>98</v>
      </c>
      <c r="D181" s="206"/>
      <c r="E181" s="272"/>
      <c r="F181" s="273"/>
      <c r="G181" s="207"/>
      <c r="H181" s="207"/>
      <c r="I181" s="207"/>
      <c r="J181" s="207"/>
      <c r="K181" s="238"/>
    </row>
    <row r="182" spans="1:11" ht="16.5" customHeight="1" thickBot="1" x14ac:dyDescent="0.25">
      <c r="A182" s="310"/>
      <c r="B182" s="305"/>
      <c r="C182" s="188" t="s">
        <v>99</v>
      </c>
      <c r="D182" s="209"/>
      <c r="E182" s="274"/>
      <c r="F182" s="275"/>
      <c r="G182" s="210"/>
      <c r="H182" s="210"/>
      <c r="I182" s="210"/>
      <c r="J182" s="210"/>
      <c r="K182" s="213"/>
    </row>
    <row r="183" spans="1:11" ht="16.5" x14ac:dyDescent="0.2">
      <c r="A183" s="302"/>
      <c r="B183" s="304"/>
      <c r="C183" s="205" t="s">
        <v>98</v>
      </c>
      <c r="D183" s="206"/>
      <c r="E183" s="272"/>
      <c r="F183" s="273"/>
      <c r="G183" s="207"/>
      <c r="H183" s="207"/>
      <c r="I183" s="207"/>
      <c r="J183" s="207"/>
      <c r="K183" s="238"/>
    </row>
    <row r="184" spans="1:11" ht="14.25" customHeight="1" thickBot="1" x14ac:dyDescent="0.25">
      <c r="A184" s="310"/>
      <c r="B184" s="305"/>
      <c r="C184" s="188" t="s">
        <v>99</v>
      </c>
      <c r="D184" s="209"/>
      <c r="E184" s="275"/>
      <c r="F184" s="275"/>
      <c r="G184" s="210"/>
      <c r="H184" s="210"/>
      <c r="I184" s="210"/>
      <c r="J184" s="210"/>
      <c r="K184" s="213"/>
    </row>
    <row r="185" spans="1:11" ht="16.5" x14ac:dyDescent="0.2">
      <c r="A185" s="317"/>
      <c r="B185" s="315"/>
      <c r="C185" s="205" t="s">
        <v>98</v>
      </c>
      <c r="D185" s="206"/>
      <c r="E185" s="272"/>
      <c r="F185" s="273"/>
      <c r="G185" s="207"/>
      <c r="H185" s="207"/>
      <c r="I185" s="207"/>
      <c r="J185" s="207"/>
      <c r="K185" s="238"/>
    </row>
    <row r="186" spans="1:11" ht="17.25" thickBot="1" x14ac:dyDescent="0.25">
      <c r="A186" s="317"/>
      <c r="B186" s="315"/>
      <c r="C186" s="188" t="s">
        <v>99</v>
      </c>
      <c r="D186" s="189"/>
      <c r="E186" s="274"/>
      <c r="F186" s="275"/>
      <c r="G186" s="210"/>
      <c r="H186" s="210"/>
      <c r="I186" s="210"/>
      <c r="J186" s="210"/>
      <c r="K186" s="213"/>
    </row>
    <row r="187" spans="1:11" ht="16.5" x14ac:dyDescent="0.2">
      <c r="A187" s="302"/>
      <c r="B187" s="304"/>
      <c r="C187" s="205" t="s">
        <v>98</v>
      </c>
      <c r="D187" s="206"/>
      <c r="E187" s="272"/>
      <c r="F187" s="273"/>
      <c r="G187" s="207"/>
      <c r="H187" s="207"/>
      <c r="I187" s="207"/>
      <c r="J187" s="207"/>
      <c r="K187" s="208"/>
    </row>
    <row r="188" spans="1:11" ht="24.75" customHeight="1" thickBot="1" x14ac:dyDescent="0.25">
      <c r="A188" s="317"/>
      <c r="B188" s="315"/>
      <c r="C188" s="188" t="s">
        <v>99</v>
      </c>
      <c r="D188" s="189"/>
      <c r="E188" s="274"/>
      <c r="F188" s="275"/>
      <c r="G188" s="210"/>
      <c r="H188" s="210"/>
      <c r="I188" s="210"/>
      <c r="J188" s="210"/>
      <c r="K188" s="211"/>
    </row>
    <row r="189" spans="1:11" ht="16.5" x14ac:dyDescent="0.2">
      <c r="A189" s="302"/>
      <c r="B189" s="304"/>
      <c r="C189" s="205" t="s">
        <v>98</v>
      </c>
      <c r="D189" s="206"/>
      <c r="E189" s="272"/>
      <c r="F189" s="273"/>
      <c r="G189" s="207"/>
      <c r="H189" s="207"/>
      <c r="I189" s="207"/>
      <c r="J189" s="207"/>
      <c r="K189" s="208"/>
    </row>
    <row r="190" spans="1:11" ht="15" customHeight="1" thickBot="1" x14ac:dyDescent="0.25">
      <c r="A190" s="317"/>
      <c r="B190" s="315"/>
      <c r="C190" s="188" t="s">
        <v>99</v>
      </c>
      <c r="D190" s="189"/>
      <c r="E190" s="274"/>
      <c r="F190" s="275"/>
      <c r="G190" s="210"/>
      <c r="H190" s="210"/>
      <c r="I190" s="210"/>
      <c r="J190" s="210"/>
      <c r="K190" s="211"/>
    </row>
    <row r="191" spans="1:11" ht="16.5" x14ac:dyDescent="0.2">
      <c r="A191" s="302"/>
      <c r="B191" s="304"/>
      <c r="C191" s="205" t="s">
        <v>98</v>
      </c>
      <c r="D191" s="206"/>
      <c r="E191" s="272"/>
      <c r="F191" s="273"/>
      <c r="G191" s="207"/>
      <c r="H191" s="207"/>
      <c r="I191" s="207"/>
      <c r="J191" s="207"/>
      <c r="K191" s="238"/>
    </row>
    <row r="192" spans="1:11" ht="16.5" customHeight="1" thickBot="1" x14ac:dyDescent="0.25">
      <c r="A192" s="317"/>
      <c r="B192" s="315"/>
      <c r="C192" s="188" t="s">
        <v>99</v>
      </c>
      <c r="D192" s="189"/>
      <c r="E192" s="274"/>
      <c r="F192" s="275"/>
      <c r="G192" s="210"/>
      <c r="H192" s="210"/>
      <c r="I192" s="210"/>
      <c r="J192" s="210"/>
      <c r="K192" s="213"/>
    </row>
    <row r="193" spans="1:11" ht="16.5" x14ac:dyDescent="0.2">
      <c r="A193" s="312"/>
      <c r="B193" s="304"/>
      <c r="C193" s="205" t="s">
        <v>98</v>
      </c>
      <c r="D193" s="206"/>
      <c r="E193" s="276"/>
      <c r="F193" s="273"/>
      <c r="G193" s="207"/>
      <c r="H193" s="207"/>
      <c r="I193" s="207"/>
      <c r="J193" s="207"/>
      <c r="K193" s="208"/>
    </row>
    <row r="194" spans="1:11" ht="17.25" customHeight="1" thickBot="1" x14ac:dyDescent="0.25">
      <c r="A194" s="313"/>
      <c r="B194" s="305"/>
      <c r="C194" s="188" t="s">
        <v>99</v>
      </c>
      <c r="D194" s="189"/>
      <c r="E194" s="274"/>
      <c r="F194" s="275"/>
      <c r="G194" s="210"/>
      <c r="H194" s="210"/>
      <c r="I194" s="210"/>
      <c r="J194" s="210"/>
      <c r="K194" s="211"/>
    </row>
    <row r="195" spans="1:11" ht="16.5" x14ac:dyDescent="0.2">
      <c r="A195" s="302"/>
      <c r="B195" s="304"/>
      <c r="C195" s="205" t="s">
        <v>98</v>
      </c>
      <c r="D195" s="206"/>
      <c r="E195" s="272"/>
      <c r="F195" s="273"/>
      <c r="G195" s="207"/>
      <c r="H195" s="207"/>
      <c r="I195" s="207"/>
      <c r="J195" s="207"/>
      <c r="K195" s="238"/>
    </row>
    <row r="196" spans="1:11" ht="18" customHeight="1" thickBot="1" x14ac:dyDescent="0.25">
      <c r="A196" s="310"/>
      <c r="B196" s="305"/>
      <c r="C196" s="188" t="s">
        <v>99</v>
      </c>
      <c r="D196" s="189"/>
      <c r="E196" s="274"/>
      <c r="F196" s="275"/>
      <c r="G196" s="210"/>
      <c r="H196" s="210"/>
      <c r="I196" s="210"/>
      <c r="J196" s="210"/>
      <c r="K196" s="213"/>
    </row>
    <row r="197" spans="1:11" ht="16.5" x14ac:dyDescent="0.2">
      <c r="A197" s="302"/>
      <c r="B197" s="304"/>
      <c r="C197" s="205" t="s">
        <v>98</v>
      </c>
      <c r="D197" s="206"/>
      <c r="E197" s="272"/>
      <c r="F197" s="273"/>
      <c r="G197" s="207"/>
      <c r="H197" s="207"/>
      <c r="I197" s="207"/>
      <c r="J197" s="207"/>
      <c r="K197" s="208"/>
    </row>
    <row r="198" spans="1:11" ht="18" customHeight="1" thickBot="1" x14ac:dyDescent="0.25">
      <c r="A198" s="310"/>
      <c r="B198" s="305"/>
      <c r="C198" s="188" t="s">
        <v>99</v>
      </c>
      <c r="D198" s="189"/>
      <c r="E198" s="274"/>
      <c r="F198" s="275"/>
      <c r="G198" s="210"/>
      <c r="H198" s="210"/>
      <c r="I198" s="210"/>
      <c r="J198" s="210"/>
      <c r="K198" s="211"/>
    </row>
    <row r="199" spans="1:11" ht="16.5" x14ac:dyDescent="0.2">
      <c r="A199" s="302"/>
      <c r="B199" s="304"/>
      <c r="C199" s="205" t="s">
        <v>98</v>
      </c>
      <c r="D199" s="206"/>
      <c r="E199" s="272"/>
      <c r="F199" s="273"/>
      <c r="G199" s="207"/>
      <c r="H199" s="207"/>
      <c r="I199" s="207"/>
      <c r="J199" s="207"/>
      <c r="K199" s="208"/>
    </row>
    <row r="200" spans="1:11" ht="14.25" customHeight="1" thickBot="1" x14ac:dyDescent="0.25">
      <c r="A200" s="310"/>
      <c r="B200" s="305"/>
      <c r="C200" s="188" t="s">
        <v>99</v>
      </c>
      <c r="D200" s="209"/>
      <c r="E200" s="274"/>
      <c r="F200" s="275"/>
      <c r="G200" s="210"/>
      <c r="H200" s="210"/>
      <c r="I200" s="210"/>
      <c r="J200" s="210"/>
      <c r="K200" s="211"/>
    </row>
    <row r="201" spans="1:11" ht="16.5" x14ac:dyDescent="0.2">
      <c r="A201" s="302"/>
      <c r="B201" s="304"/>
      <c r="C201" s="205" t="s">
        <v>98</v>
      </c>
      <c r="D201" s="206"/>
      <c r="E201" s="272"/>
      <c r="F201" s="273"/>
      <c r="G201" s="207"/>
      <c r="H201" s="207"/>
      <c r="I201" s="207"/>
      <c r="J201" s="207"/>
      <c r="K201" s="208"/>
    </row>
    <row r="202" spans="1:11" ht="14.25" customHeight="1" thickBot="1" x14ac:dyDescent="0.25">
      <c r="A202" s="310"/>
      <c r="B202" s="305"/>
      <c r="C202" s="188" t="s">
        <v>99</v>
      </c>
      <c r="D202" s="209"/>
      <c r="E202" s="274"/>
      <c r="F202" s="275"/>
      <c r="G202" s="210"/>
      <c r="H202" s="210"/>
      <c r="I202" s="210"/>
      <c r="J202" s="210"/>
      <c r="K202" s="213"/>
    </row>
    <row r="203" spans="1:11" ht="16.5" x14ac:dyDescent="0.2">
      <c r="A203" s="302"/>
      <c r="B203" s="304"/>
      <c r="C203" s="205" t="s">
        <v>98</v>
      </c>
      <c r="D203" s="206"/>
      <c r="E203" s="272"/>
      <c r="F203" s="273"/>
      <c r="G203" s="207"/>
      <c r="H203" s="207"/>
      <c r="I203" s="207"/>
      <c r="J203" s="207"/>
      <c r="K203" s="208"/>
    </row>
    <row r="204" spans="1:11" ht="16.5" customHeight="1" thickBot="1" x14ac:dyDescent="0.25">
      <c r="A204" s="310"/>
      <c r="B204" s="305"/>
      <c r="C204" s="188" t="s">
        <v>99</v>
      </c>
      <c r="D204" s="189"/>
      <c r="E204" s="274"/>
      <c r="F204" s="275"/>
      <c r="G204" s="210"/>
      <c r="H204" s="210"/>
      <c r="I204" s="210"/>
      <c r="J204" s="210"/>
      <c r="K204" s="211"/>
    </row>
    <row r="205" spans="1:11" ht="16.5" x14ac:dyDescent="0.2">
      <c r="A205" s="314"/>
      <c r="B205" s="304"/>
      <c r="C205" s="205" t="s">
        <v>98</v>
      </c>
      <c r="D205" s="206"/>
      <c r="E205" s="272"/>
      <c r="F205" s="273"/>
      <c r="G205" s="207"/>
      <c r="H205" s="207"/>
      <c r="I205" s="207"/>
      <c r="J205" s="207"/>
      <c r="K205" s="208"/>
    </row>
    <row r="206" spans="1:11" ht="16.5" customHeight="1" thickBot="1" x14ac:dyDescent="0.25">
      <c r="A206" s="310"/>
      <c r="B206" s="305"/>
      <c r="C206" s="188" t="s">
        <v>99</v>
      </c>
      <c r="D206" s="189"/>
      <c r="E206" s="274"/>
      <c r="F206" s="275"/>
      <c r="G206" s="210"/>
      <c r="H206" s="210"/>
      <c r="I206" s="210"/>
      <c r="J206" s="210"/>
      <c r="K206" s="211"/>
    </row>
    <row r="207" spans="1:11" ht="16.5" x14ac:dyDescent="0.2">
      <c r="A207" s="323"/>
      <c r="B207" s="304"/>
      <c r="C207" s="205" t="s">
        <v>98</v>
      </c>
      <c r="D207" s="206"/>
      <c r="E207" s="272"/>
      <c r="F207" s="273"/>
      <c r="G207" s="207"/>
      <c r="H207" s="207"/>
      <c r="I207" s="207"/>
      <c r="J207" s="207"/>
      <c r="K207" s="208"/>
    </row>
    <row r="208" spans="1:11" ht="16.5" customHeight="1" thickBot="1" x14ac:dyDescent="0.25">
      <c r="A208" s="324"/>
      <c r="B208" s="305"/>
      <c r="C208" s="188" t="s">
        <v>99</v>
      </c>
      <c r="D208" s="209"/>
      <c r="E208" s="274"/>
      <c r="F208" s="275"/>
      <c r="G208" s="210"/>
      <c r="H208" s="210"/>
      <c r="I208" s="210"/>
      <c r="J208" s="210"/>
      <c r="K208" s="211"/>
    </row>
    <row r="209" spans="1:11" ht="16.5" x14ac:dyDescent="0.2">
      <c r="A209" s="302"/>
      <c r="B209" s="304"/>
      <c r="C209" s="205" t="s">
        <v>98</v>
      </c>
      <c r="D209" s="206"/>
      <c r="E209" s="272"/>
      <c r="F209" s="273"/>
      <c r="G209" s="207"/>
      <c r="H209" s="207"/>
      <c r="I209" s="207"/>
      <c r="J209" s="207"/>
      <c r="K209" s="208"/>
    </row>
    <row r="210" spans="1:11" ht="16.5" customHeight="1" thickBot="1" x14ac:dyDescent="0.25">
      <c r="A210" s="310"/>
      <c r="B210" s="305"/>
      <c r="C210" s="188" t="s">
        <v>99</v>
      </c>
      <c r="D210" s="209"/>
      <c r="E210" s="274"/>
      <c r="F210" s="275"/>
      <c r="G210" s="210"/>
      <c r="H210" s="210"/>
      <c r="I210" s="210"/>
      <c r="J210" s="210"/>
      <c r="K210" s="211"/>
    </row>
    <row r="211" spans="1:11" ht="16.5" x14ac:dyDescent="0.2">
      <c r="A211" s="302"/>
      <c r="B211" s="304"/>
      <c r="C211" s="205" t="s">
        <v>98</v>
      </c>
      <c r="D211" s="206"/>
      <c r="E211" s="272"/>
      <c r="F211" s="273"/>
      <c r="G211" s="207"/>
      <c r="H211" s="207"/>
      <c r="I211" s="207"/>
      <c r="J211" s="207"/>
      <c r="K211" s="208"/>
    </row>
    <row r="212" spans="1:11" ht="14.25" customHeight="1" thickBot="1" x14ac:dyDescent="0.25">
      <c r="A212" s="310"/>
      <c r="B212" s="305"/>
      <c r="C212" s="188" t="s">
        <v>99</v>
      </c>
      <c r="D212" s="209"/>
      <c r="E212" s="274"/>
      <c r="F212" s="275"/>
      <c r="G212" s="210"/>
      <c r="H212" s="210"/>
      <c r="I212" s="210"/>
      <c r="J212" s="210"/>
      <c r="K212" s="211"/>
    </row>
    <row r="213" spans="1:11" ht="16.5" x14ac:dyDescent="0.2">
      <c r="A213" s="302"/>
      <c r="B213" s="304"/>
      <c r="C213" s="205" t="s">
        <v>98</v>
      </c>
      <c r="D213" s="206"/>
      <c r="E213" s="272"/>
      <c r="F213" s="273"/>
      <c r="G213" s="207"/>
      <c r="H213" s="207"/>
      <c r="I213" s="207"/>
      <c r="J213" s="207"/>
      <c r="K213" s="208"/>
    </row>
    <row r="214" spans="1:11" ht="16.5" thickBot="1" x14ac:dyDescent="0.25">
      <c r="A214" s="310"/>
      <c r="B214" s="305"/>
      <c r="C214" s="188" t="s">
        <v>99</v>
      </c>
      <c r="D214" s="239"/>
      <c r="E214" s="274"/>
      <c r="F214" s="275"/>
      <c r="G214" s="210"/>
      <c r="H214" s="210"/>
      <c r="I214" s="210"/>
      <c r="J214" s="210"/>
      <c r="K214" s="213"/>
    </row>
    <row r="215" spans="1:11" ht="16.5" x14ac:dyDescent="0.2">
      <c r="A215" s="302"/>
      <c r="B215" s="304"/>
      <c r="C215" s="205" t="s">
        <v>98</v>
      </c>
      <c r="D215" s="206"/>
      <c r="E215" s="272"/>
      <c r="F215" s="273"/>
      <c r="G215" s="207"/>
      <c r="H215" s="207"/>
      <c r="I215" s="207"/>
      <c r="J215" s="207"/>
      <c r="K215" s="208"/>
    </row>
    <row r="216" spans="1:11" ht="23.25" customHeight="1" thickBot="1" x14ac:dyDescent="0.25">
      <c r="A216" s="310"/>
      <c r="B216" s="305"/>
      <c r="C216" s="188" t="s">
        <v>99</v>
      </c>
      <c r="D216" s="209"/>
      <c r="E216" s="274"/>
      <c r="F216" s="275"/>
      <c r="G216" s="210"/>
      <c r="H216" s="210"/>
      <c r="I216" s="210"/>
      <c r="J216" s="210"/>
      <c r="K216" s="211"/>
    </row>
    <row r="217" spans="1:11" ht="16.5" x14ac:dyDescent="0.2">
      <c r="A217" s="302"/>
      <c r="B217" s="304"/>
      <c r="C217" s="205" t="s">
        <v>98</v>
      </c>
      <c r="D217" s="206"/>
      <c r="E217" s="272"/>
      <c r="F217" s="273"/>
      <c r="G217" s="207"/>
      <c r="H217" s="207"/>
      <c r="I217" s="207"/>
      <c r="J217" s="207"/>
      <c r="K217" s="208"/>
    </row>
    <row r="218" spans="1:11" ht="14.25" customHeight="1" thickBot="1" x14ac:dyDescent="0.25">
      <c r="A218" s="310"/>
      <c r="B218" s="305"/>
      <c r="C218" s="188" t="s">
        <v>99</v>
      </c>
      <c r="D218" s="209"/>
      <c r="E218" s="274"/>
      <c r="F218" s="275"/>
      <c r="G218" s="210"/>
      <c r="H218" s="210"/>
      <c r="I218" s="210"/>
      <c r="J218" s="210"/>
      <c r="K218" s="211"/>
    </row>
    <row r="219" spans="1:11" ht="16.5" x14ac:dyDescent="0.2">
      <c r="A219" s="302"/>
      <c r="B219" s="304"/>
      <c r="C219" s="205" t="s">
        <v>98</v>
      </c>
      <c r="D219" s="206"/>
      <c r="E219" s="272"/>
      <c r="F219" s="273"/>
      <c r="G219" s="207"/>
      <c r="H219" s="207"/>
      <c r="I219" s="207"/>
      <c r="J219" s="207"/>
      <c r="K219" s="208"/>
    </row>
    <row r="220" spans="1:11" ht="17.25" customHeight="1" thickBot="1" x14ac:dyDescent="0.25">
      <c r="A220" s="310"/>
      <c r="B220" s="305"/>
      <c r="C220" s="188" t="s">
        <v>99</v>
      </c>
      <c r="D220" s="209"/>
      <c r="E220" s="274"/>
      <c r="F220" s="275"/>
      <c r="G220" s="210"/>
      <c r="H220" s="210"/>
      <c r="I220" s="210"/>
      <c r="J220" s="210"/>
      <c r="K220" s="211"/>
    </row>
    <row r="221" spans="1:11" ht="16.5" x14ac:dyDescent="0.2">
      <c r="A221" s="302"/>
      <c r="B221" s="304"/>
      <c r="C221" s="205" t="s">
        <v>98</v>
      </c>
      <c r="D221" s="206"/>
      <c r="E221" s="272"/>
      <c r="F221" s="273"/>
      <c r="G221" s="207"/>
      <c r="H221" s="207"/>
      <c r="I221" s="207"/>
      <c r="J221" s="207"/>
      <c r="K221" s="238"/>
    </row>
    <row r="222" spans="1:11" ht="17.25" customHeight="1" thickBot="1" x14ac:dyDescent="0.25">
      <c r="A222" s="310"/>
      <c r="B222" s="305"/>
      <c r="C222" s="188" t="s">
        <v>99</v>
      </c>
      <c r="D222" s="209"/>
      <c r="E222" s="274"/>
      <c r="F222" s="275"/>
      <c r="G222" s="210"/>
      <c r="H222" s="210"/>
      <c r="I222" s="210"/>
      <c r="J222" s="210"/>
      <c r="K222" s="213"/>
    </row>
    <row r="223" spans="1:11" ht="16.5" x14ac:dyDescent="0.2">
      <c r="A223" s="317"/>
      <c r="B223" s="315"/>
      <c r="C223" s="205" t="s">
        <v>98</v>
      </c>
      <c r="D223" s="206"/>
      <c r="E223" s="272"/>
      <c r="F223" s="273"/>
      <c r="G223" s="207"/>
      <c r="H223" s="207"/>
      <c r="I223" s="207"/>
      <c r="J223" s="207"/>
      <c r="K223" s="208"/>
    </row>
    <row r="224" spans="1:11" ht="17.25" customHeight="1" thickBot="1" x14ac:dyDescent="0.25">
      <c r="A224" s="317"/>
      <c r="B224" s="315"/>
      <c r="C224" s="188" t="s">
        <v>99</v>
      </c>
      <c r="D224" s="189"/>
      <c r="E224" s="274"/>
      <c r="F224" s="275"/>
      <c r="G224" s="210"/>
      <c r="H224" s="210"/>
      <c r="I224" s="210"/>
      <c r="J224" s="210"/>
      <c r="K224" s="211"/>
    </row>
    <row r="225" spans="1:11" ht="17.25" thickBot="1" x14ac:dyDescent="0.25">
      <c r="A225" s="302"/>
      <c r="B225" s="304"/>
      <c r="C225" s="205" t="s">
        <v>98</v>
      </c>
      <c r="D225" s="206"/>
      <c r="E225" s="272"/>
      <c r="F225" s="273"/>
      <c r="G225" s="207"/>
      <c r="H225" s="207"/>
      <c r="I225" s="207"/>
      <c r="J225" s="207"/>
      <c r="K225" s="208"/>
    </row>
    <row r="226" spans="1:11" ht="15" customHeight="1" thickBot="1" x14ac:dyDescent="0.25">
      <c r="A226" s="310"/>
      <c r="B226" s="305"/>
      <c r="C226" s="188" t="s">
        <v>99</v>
      </c>
      <c r="D226" s="252"/>
      <c r="E226" s="274"/>
      <c r="F226" s="275"/>
      <c r="G226" s="210"/>
      <c r="H226" s="210"/>
      <c r="I226" s="210"/>
      <c r="J226" s="210"/>
      <c r="K226" s="211"/>
    </row>
    <row r="227" spans="1:11" ht="16.5" x14ac:dyDescent="0.2">
      <c r="A227" s="302"/>
      <c r="B227" s="304"/>
      <c r="C227" s="205" t="s">
        <v>98</v>
      </c>
      <c r="D227" s="216"/>
      <c r="E227" s="272"/>
      <c r="F227" s="273"/>
      <c r="G227" s="207"/>
      <c r="H227" s="207"/>
      <c r="I227" s="207"/>
      <c r="J227" s="207"/>
      <c r="K227" s="208"/>
    </row>
    <row r="228" spans="1:11" ht="14.25" customHeight="1" thickBot="1" x14ac:dyDescent="0.25">
      <c r="A228" s="317"/>
      <c r="B228" s="315"/>
      <c r="C228" s="188" t="s">
        <v>99</v>
      </c>
      <c r="D228" s="189"/>
      <c r="E228" s="274"/>
      <c r="F228" s="275"/>
      <c r="G228" s="210"/>
      <c r="H228" s="210"/>
      <c r="I228" s="210"/>
      <c r="J228" s="210"/>
      <c r="K228" s="211"/>
    </row>
    <row r="229" spans="1:11" ht="16.5" x14ac:dyDescent="0.2">
      <c r="A229" s="302"/>
      <c r="B229" s="304"/>
      <c r="C229" s="205" t="s">
        <v>98</v>
      </c>
      <c r="D229" s="206"/>
      <c r="E229" s="272"/>
      <c r="F229" s="273"/>
      <c r="G229" s="207"/>
      <c r="H229" s="207"/>
      <c r="I229" s="207"/>
      <c r="J229" s="207"/>
      <c r="K229" s="208"/>
    </row>
    <row r="230" spans="1:11" ht="15" customHeight="1" thickBot="1" x14ac:dyDescent="0.25">
      <c r="A230" s="310"/>
      <c r="B230" s="305"/>
      <c r="C230" s="188" t="s">
        <v>99</v>
      </c>
      <c r="D230" s="189"/>
      <c r="E230" s="274"/>
      <c r="F230" s="275"/>
      <c r="G230" s="210"/>
      <c r="H230" s="210"/>
      <c r="I230" s="210"/>
      <c r="J230" s="210"/>
      <c r="K230" s="211"/>
    </row>
    <row r="231" spans="1:11" ht="17.25" thickBot="1" x14ac:dyDescent="0.25">
      <c r="A231" s="302"/>
      <c r="B231" s="304"/>
      <c r="C231" s="205" t="s">
        <v>98</v>
      </c>
      <c r="D231" s="242"/>
      <c r="E231" s="272"/>
      <c r="F231" s="273"/>
      <c r="G231" s="207"/>
      <c r="H231" s="207"/>
      <c r="I231" s="207"/>
      <c r="J231" s="207"/>
      <c r="K231" s="208"/>
    </row>
    <row r="232" spans="1:11" ht="18" customHeight="1" thickBot="1" x14ac:dyDescent="0.25">
      <c r="A232" s="310"/>
      <c r="B232" s="305"/>
      <c r="C232" s="188" t="s">
        <v>99</v>
      </c>
      <c r="D232" s="248"/>
      <c r="E232" s="274"/>
      <c r="F232" s="275"/>
      <c r="G232" s="210"/>
      <c r="H232" s="210"/>
      <c r="I232" s="210"/>
      <c r="J232" s="210"/>
      <c r="K232" s="211"/>
    </row>
    <row r="233" spans="1:11" ht="16.5" x14ac:dyDescent="0.2">
      <c r="A233" s="302"/>
      <c r="B233" s="304"/>
      <c r="C233" s="205" t="s">
        <v>98</v>
      </c>
      <c r="D233" s="206"/>
      <c r="E233" s="272"/>
      <c r="F233" s="273"/>
      <c r="G233" s="207"/>
      <c r="H233" s="207"/>
      <c r="I233" s="207"/>
      <c r="J233" s="207"/>
      <c r="K233" s="238"/>
    </row>
    <row r="234" spans="1:11" ht="18.75" customHeight="1" thickBot="1" x14ac:dyDescent="0.25">
      <c r="A234" s="310"/>
      <c r="B234" s="305"/>
      <c r="C234" s="188" t="s">
        <v>99</v>
      </c>
      <c r="D234" s="189"/>
      <c r="E234" s="274"/>
      <c r="F234" s="275"/>
      <c r="G234" s="210"/>
      <c r="H234" s="210"/>
      <c r="I234" s="210"/>
      <c r="J234" s="210"/>
      <c r="K234" s="213"/>
    </row>
    <row r="235" spans="1:11" ht="16.5" x14ac:dyDescent="0.2">
      <c r="A235" s="302"/>
      <c r="B235" s="304"/>
      <c r="C235" s="205" t="s">
        <v>98</v>
      </c>
      <c r="D235" s="222"/>
      <c r="E235" s="272"/>
      <c r="F235" s="273"/>
      <c r="G235" s="207"/>
      <c r="H235" s="207"/>
      <c r="I235" s="207"/>
      <c r="J235" s="207"/>
      <c r="K235" s="208"/>
    </row>
    <row r="236" spans="1:11" ht="16.5" customHeight="1" thickBot="1" x14ac:dyDescent="0.25">
      <c r="A236" s="310"/>
      <c r="B236" s="305"/>
      <c r="C236" s="188" t="s">
        <v>99</v>
      </c>
      <c r="D236" s="239"/>
      <c r="E236" s="274"/>
      <c r="F236" s="275"/>
      <c r="G236" s="210"/>
      <c r="H236" s="210"/>
      <c r="I236" s="210"/>
      <c r="J236" s="210"/>
      <c r="K236" s="213"/>
    </row>
    <row r="237" spans="1:11" ht="16.5" x14ac:dyDescent="0.2">
      <c r="A237" s="323"/>
      <c r="B237" s="304"/>
      <c r="C237" s="205" t="s">
        <v>98</v>
      </c>
      <c r="D237" s="206"/>
      <c r="E237" s="272"/>
      <c r="F237" s="273"/>
      <c r="G237" s="207"/>
      <c r="H237" s="207"/>
      <c r="I237" s="207"/>
      <c r="J237" s="207"/>
      <c r="K237" s="238"/>
    </row>
    <row r="238" spans="1:11" ht="15" customHeight="1" thickBot="1" x14ac:dyDescent="0.25">
      <c r="A238" s="324"/>
      <c r="B238" s="305"/>
      <c r="C238" s="188" t="s">
        <v>99</v>
      </c>
      <c r="D238" s="209"/>
      <c r="E238" s="274"/>
      <c r="F238" s="275"/>
      <c r="G238" s="210"/>
      <c r="H238" s="210"/>
      <c r="I238" s="210"/>
      <c r="J238" s="210"/>
      <c r="K238" s="213"/>
    </row>
    <row r="239" spans="1:11" ht="16.5" x14ac:dyDescent="0.2">
      <c r="A239" s="302"/>
      <c r="B239" s="304"/>
      <c r="C239" s="205" t="s">
        <v>98</v>
      </c>
      <c r="D239" s="206"/>
      <c r="E239" s="272"/>
      <c r="F239" s="273"/>
      <c r="G239" s="207"/>
      <c r="H239" s="207"/>
      <c r="I239" s="207"/>
      <c r="J239" s="207"/>
      <c r="K239" s="238"/>
    </row>
    <row r="240" spans="1:11" ht="14.25" customHeight="1" thickBot="1" x14ac:dyDescent="0.25">
      <c r="A240" s="310"/>
      <c r="B240" s="305"/>
      <c r="C240" s="188" t="s">
        <v>99</v>
      </c>
      <c r="D240" s="209"/>
      <c r="E240" s="274"/>
      <c r="F240" s="275"/>
      <c r="G240" s="210"/>
      <c r="H240" s="210"/>
      <c r="I240" s="210"/>
      <c r="J240" s="210"/>
      <c r="K240" s="213"/>
    </row>
    <row r="241" spans="1:11" ht="16.5" x14ac:dyDescent="0.2">
      <c r="A241" s="302"/>
      <c r="B241" s="304"/>
      <c r="C241" s="205" t="s">
        <v>98</v>
      </c>
      <c r="D241" s="206"/>
      <c r="E241" s="272"/>
      <c r="F241" s="273"/>
      <c r="G241" s="207"/>
      <c r="H241" s="207"/>
      <c r="I241" s="207"/>
      <c r="J241" s="207"/>
      <c r="K241" s="208"/>
    </row>
    <row r="242" spans="1:11" ht="17.25" customHeight="1" thickBot="1" x14ac:dyDescent="0.25">
      <c r="A242" s="310"/>
      <c r="B242" s="305"/>
      <c r="C242" s="188" t="s">
        <v>99</v>
      </c>
      <c r="D242" s="209"/>
      <c r="E242" s="274"/>
      <c r="F242" s="275"/>
      <c r="G242" s="210"/>
      <c r="H242" s="210"/>
      <c r="I242" s="210"/>
      <c r="J242" s="210"/>
      <c r="K242" s="211"/>
    </row>
    <row r="243" spans="1:11" ht="17.25" customHeight="1" x14ac:dyDescent="0.2">
      <c r="A243" s="302"/>
      <c r="B243" s="304"/>
      <c r="C243" s="205" t="s">
        <v>98</v>
      </c>
      <c r="D243" s="206"/>
      <c r="E243" s="272"/>
      <c r="F243" s="273"/>
      <c r="G243" s="207"/>
      <c r="H243" s="207"/>
      <c r="I243" s="207"/>
      <c r="J243" s="207"/>
      <c r="K243" s="208"/>
    </row>
    <row r="244" spans="1:11" ht="17.25" customHeight="1" thickBot="1" x14ac:dyDescent="0.25">
      <c r="A244" s="310"/>
      <c r="B244" s="305"/>
      <c r="C244" s="188" t="s">
        <v>99</v>
      </c>
      <c r="D244" s="209"/>
      <c r="E244" s="274"/>
      <c r="F244" s="275"/>
      <c r="G244" s="210"/>
      <c r="H244" s="210"/>
      <c r="I244" s="210"/>
      <c r="J244" s="210"/>
      <c r="K244" s="211"/>
    </row>
    <row r="245" spans="1:11" ht="17.25" customHeight="1" x14ac:dyDescent="0.2">
      <c r="A245" s="302"/>
      <c r="B245" s="311"/>
      <c r="C245" s="205" t="s">
        <v>98</v>
      </c>
      <c r="D245" s="206"/>
      <c r="E245" s="272"/>
      <c r="F245" s="273"/>
      <c r="G245" s="207"/>
      <c r="H245" s="207"/>
      <c r="I245" s="207"/>
      <c r="J245" s="207"/>
      <c r="K245" s="238"/>
    </row>
    <row r="246" spans="1:11" ht="17.25" customHeight="1" thickBot="1" x14ac:dyDescent="0.25">
      <c r="A246" s="310"/>
      <c r="B246" s="305"/>
      <c r="C246" s="188" t="s">
        <v>99</v>
      </c>
      <c r="D246" s="209"/>
      <c r="E246" s="274"/>
      <c r="F246" s="275"/>
      <c r="G246" s="210"/>
      <c r="H246" s="210"/>
      <c r="I246" s="210"/>
      <c r="J246" s="210"/>
      <c r="K246" s="213"/>
    </row>
    <row r="247" spans="1:11" ht="17.25" customHeight="1" x14ac:dyDescent="0.2">
      <c r="A247" s="302"/>
      <c r="B247" s="311"/>
      <c r="C247" s="205" t="s">
        <v>98</v>
      </c>
      <c r="D247" s="206"/>
      <c r="E247" s="272"/>
      <c r="F247" s="273"/>
      <c r="G247" s="207"/>
      <c r="H247" s="207"/>
      <c r="I247" s="207"/>
      <c r="J247" s="207"/>
      <c r="K247" s="238"/>
    </row>
    <row r="248" spans="1:11" ht="17.25" customHeight="1" thickBot="1" x14ac:dyDescent="0.25">
      <c r="A248" s="310"/>
      <c r="B248" s="305"/>
      <c r="C248" s="188" t="s">
        <v>99</v>
      </c>
      <c r="D248" s="209"/>
      <c r="E248" s="274"/>
      <c r="F248" s="275"/>
      <c r="G248" s="210"/>
      <c r="H248" s="210"/>
      <c r="I248" s="210"/>
      <c r="J248" s="210"/>
      <c r="K248" s="213"/>
    </row>
    <row r="249" spans="1:11" ht="17.25" customHeight="1" x14ac:dyDescent="0.2">
      <c r="A249" s="302"/>
      <c r="B249" s="304"/>
      <c r="C249" s="205" t="s">
        <v>98</v>
      </c>
      <c r="D249" s="206"/>
      <c r="E249" s="272"/>
      <c r="F249" s="273"/>
      <c r="G249" s="207"/>
      <c r="H249" s="207"/>
      <c r="I249" s="207"/>
      <c r="J249" s="207"/>
      <c r="K249" s="208"/>
    </row>
    <row r="250" spans="1:11" ht="17.25" thickBot="1" x14ac:dyDescent="0.25">
      <c r="A250" s="310"/>
      <c r="B250" s="305"/>
      <c r="C250" s="188" t="s">
        <v>99</v>
      </c>
      <c r="D250" s="209"/>
      <c r="E250" s="274"/>
      <c r="F250" s="275"/>
      <c r="G250" s="210"/>
      <c r="H250" s="210"/>
      <c r="I250" s="210"/>
      <c r="J250" s="210"/>
      <c r="K250" s="211"/>
    </row>
    <row r="251" spans="1:11" ht="17.25" thickBot="1" x14ac:dyDescent="0.25">
      <c r="A251" s="244"/>
      <c r="B251" s="223"/>
      <c r="C251" s="224"/>
      <c r="D251" s="225"/>
      <c r="E251" s="295"/>
      <c r="F251" s="292"/>
      <c r="G251" s="227"/>
      <c r="H251" s="227"/>
      <c r="I251" s="227"/>
      <c r="J251" s="227"/>
      <c r="K251" s="249"/>
    </row>
    <row r="252" spans="1:11" ht="18.75" thickBot="1" x14ac:dyDescent="0.25">
      <c r="A252" s="246" t="s">
        <v>167</v>
      </c>
      <c r="B252" s="229"/>
      <c r="C252" s="230"/>
      <c r="D252" s="231"/>
      <c r="E252" s="290">
        <f>SUM(E107:E250)</f>
        <v>0</v>
      </c>
      <c r="F252" s="290">
        <f>SUM(F107:F250)</f>
        <v>0</v>
      </c>
      <c r="G252" s="232"/>
      <c r="H252" s="232"/>
      <c r="I252" s="232"/>
      <c r="J252" s="232"/>
      <c r="K252" s="250"/>
    </row>
    <row r="253" spans="1:11" ht="16.5" x14ac:dyDescent="0.2">
      <c r="A253" s="247"/>
      <c r="B253" s="223"/>
      <c r="C253" s="224"/>
      <c r="D253" s="225"/>
      <c r="E253" s="291"/>
      <c r="F253" s="292"/>
      <c r="G253" s="227"/>
      <c r="H253" s="227"/>
      <c r="I253" s="227"/>
      <c r="J253" s="227"/>
      <c r="K253" s="226"/>
    </row>
  </sheetData>
  <mergeCells count="241">
    <mergeCell ref="A235:A236"/>
    <mergeCell ref="A65:A66"/>
    <mergeCell ref="B65:B66"/>
    <mergeCell ref="A85:A86"/>
    <mergeCell ref="B85:B86"/>
    <mergeCell ref="B235:B236"/>
    <mergeCell ref="A231:A232"/>
    <mergeCell ref="B231:B232"/>
    <mergeCell ref="A215:A216"/>
    <mergeCell ref="A197:A198"/>
    <mergeCell ref="A233:A234"/>
    <mergeCell ref="B233:B234"/>
    <mergeCell ref="A229:A230"/>
    <mergeCell ref="B229:B230"/>
    <mergeCell ref="A227:A228"/>
    <mergeCell ref="B227:B228"/>
    <mergeCell ref="B185:B186"/>
    <mergeCell ref="A183:A184"/>
    <mergeCell ref="B183:B184"/>
    <mergeCell ref="A177:A178"/>
    <mergeCell ref="B177:B178"/>
    <mergeCell ref="A171:A172"/>
    <mergeCell ref="A175:A176"/>
    <mergeCell ref="B175:B176"/>
    <mergeCell ref="A225:A226"/>
    <mergeCell ref="B225:B226"/>
    <mergeCell ref="A201:A202"/>
    <mergeCell ref="A165:A166"/>
    <mergeCell ref="A217:A218"/>
    <mergeCell ref="A223:A224"/>
    <mergeCell ref="B223:B224"/>
    <mergeCell ref="A219:A220"/>
    <mergeCell ref="B219:B220"/>
    <mergeCell ref="A221:A222"/>
    <mergeCell ref="B221:B222"/>
    <mergeCell ref="B181:B182"/>
    <mergeCell ref="A189:A190"/>
    <mergeCell ref="B189:B190"/>
    <mergeCell ref="A179:A180"/>
    <mergeCell ref="A187:A188"/>
    <mergeCell ref="B187:B188"/>
    <mergeCell ref="A173:A174"/>
    <mergeCell ref="B173:B174"/>
    <mergeCell ref="B179:B180"/>
    <mergeCell ref="A181:A182"/>
    <mergeCell ref="A185:A186"/>
    <mergeCell ref="A1:K1"/>
    <mergeCell ref="A10:A11"/>
    <mergeCell ref="B217:B218"/>
    <mergeCell ref="A207:A208"/>
    <mergeCell ref="B207:B208"/>
    <mergeCell ref="A209:A210"/>
    <mergeCell ref="B209:B210"/>
    <mergeCell ref="A211:A212"/>
    <mergeCell ref="B211:B212"/>
    <mergeCell ref="A213:A214"/>
    <mergeCell ref="B213:B214"/>
    <mergeCell ref="B215:B216"/>
    <mergeCell ref="B201:B202"/>
    <mergeCell ref="A191:A192"/>
    <mergeCell ref="B191:B192"/>
    <mergeCell ref="A195:A196"/>
    <mergeCell ref="B195:B196"/>
    <mergeCell ref="B197:B198"/>
    <mergeCell ref="A199:A200"/>
    <mergeCell ref="B199:B200"/>
    <mergeCell ref="A205:A206"/>
    <mergeCell ref="B205:B206"/>
    <mergeCell ref="A169:A170"/>
    <mergeCell ref="B169:B170"/>
    <mergeCell ref="B155:B156"/>
    <mergeCell ref="A157:A158"/>
    <mergeCell ref="B157:B158"/>
    <mergeCell ref="A159:A160"/>
    <mergeCell ref="B159:B160"/>
    <mergeCell ref="A161:A162"/>
    <mergeCell ref="B161:B162"/>
    <mergeCell ref="A167:A168"/>
    <mergeCell ref="B167:B168"/>
    <mergeCell ref="B165:B166"/>
    <mergeCell ref="A131:A132"/>
    <mergeCell ref="B131:B132"/>
    <mergeCell ref="A135:A136"/>
    <mergeCell ref="B135:B136"/>
    <mergeCell ref="A137:A138"/>
    <mergeCell ref="B137:B138"/>
    <mergeCell ref="A139:A140"/>
    <mergeCell ref="B139:B140"/>
    <mergeCell ref="A127:A128"/>
    <mergeCell ref="B127:B128"/>
    <mergeCell ref="A129:A130"/>
    <mergeCell ref="B129:B130"/>
    <mergeCell ref="A125:A126"/>
    <mergeCell ref="B125:B126"/>
    <mergeCell ref="A111:A112"/>
    <mergeCell ref="B111:B112"/>
    <mergeCell ref="A113:A114"/>
    <mergeCell ref="B113:B114"/>
    <mergeCell ref="A117:A118"/>
    <mergeCell ref="B117:B118"/>
    <mergeCell ref="A119:A120"/>
    <mergeCell ref="B119:B120"/>
    <mergeCell ref="A123:A124"/>
    <mergeCell ref="B123:B124"/>
    <mergeCell ref="A18:A19"/>
    <mergeCell ref="A20:A21"/>
    <mergeCell ref="A22:A23"/>
    <mergeCell ref="A26:A27"/>
    <mergeCell ref="B95:B96"/>
    <mergeCell ref="B91:B92"/>
    <mergeCell ref="A48:A49"/>
    <mergeCell ref="B89:B90"/>
    <mergeCell ref="A58:A59"/>
    <mergeCell ref="A60:A61"/>
    <mergeCell ref="B81:B82"/>
    <mergeCell ref="B48:B49"/>
    <mergeCell ref="B44:B45"/>
    <mergeCell ref="B40:B41"/>
    <mergeCell ref="B42:B43"/>
    <mergeCell ref="B46:B47"/>
    <mergeCell ref="A28:A29"/>
    <mergeCell ref="A30:A31"/>
    <mergeCell ref="A32:A33"/>
    <mergeCell ref="A34:A35"/>
    <mergeCell ref="A36:A37"/>
    <mergeCell ref="A44:A45"/>
    <mergeCell ref="A46:A47"/>
    <mergeCell ref="B77:B78"/>
    <mergeCell ref="A87:A88"/>
    <mergeCell ref="B79:B80"/>
    <mergeCell ref="A79:A80"/>
    <mergeCell ref="A81:A82"/>
    <mergeCell ref="B87:B88"/>
    <mergeCell ref="B67:B68"/>
    <mergeCell ref="A101:A102"/>
    <mergeCell ref="B54:B55"/>
    <mergeCell ref="B56:B57"/>
    <mergeCell ref="A99:A100"/>
    <mergeCell ref="A89:A90"/>
    <mergeCell ref="A97:A98"/>
    <mergeCell ref="A95:A96"/>
    <mergeCell ref="A91:A92"/>
    <mergeCell ref="A93:A94"/>
    <mergeCell ref="B75:B76"/>
    <mergeCell ref="B58:B59"/>
    <mergeCell ref="B60:B61"/>
    <mergeCell ref="B73:B74"/>
    <mergeCell ref="B71:B72"/>
    <mergeCell ref="B83:B84"/>
    <mergeCell ref="B69:B70"/>
    <mergeCell ref="B93:B94"/>
    <mergeCell ref="A54:A55"/>
    <mergeCell ref="A56:A57"/>
    <mergeCell ref="A83:A84"/>
    <mergeCell ref="A69:A70"/>
    <mergeCell ref="B99:B100"/>
    <mergeCell ref="B101:B102"/>
    <mergeCell ref="A75:A76"/>
    <mergeCell ref="A77:A78"/>
    <mergeCell ref="B16:B17"/>
    <mergeCell ref="G3:J3"/>
    <mergeCell ref="B6:B7"/>
    <mergeCell ref="B8:B9"/>
    <mergeCell ref="B10:B11"/>
    <mergeCell ref="A24:A25"/>
    <mergeCell ref="B24:B25"/>
    <mergeCell ref="B20:B21"/>
    <mergeCell ref="A12:A13"/>
    <mergeCell ref="A14:A15"/>
    <mergeCell ref="A16:A17"/>
    <mergeCell ref="A38:A39"/>
    <mergeCell ref="A40:A41"/>
    <mergeCell ref="B52:B53"/>
    <mergeCell ref="B50:B51"/>
    <mergeCell ref="B32:B33"/>
    <mergeCell ref="A67:A68"/>
    <mergeCell ref="A73:A74"/>
    <mergeCell ref="A71:A72"/>
    <mergeCell ref="A50:A51"/>
    <mergeCell ref="A52:A53"/>
    <mergeCell ref="A42:A43"/>
    <mergeCell ref="A249:A250"/>
    <mergeCell ref="B249:B250"/>
    <mergeCell ref="A237:A238"/>
    <mergeCell ref="B237:B238"/>
    <mergeCell ref="A239:A240"/>
    <mergeCell ref="B239:B240"/>
    <mergeCell ref="A243:A244"/>
    <mergeCell ref="B243:B244"/>
    <mergeCell ref="A241:A242"/>
    <mergeCell ref="B241:B242"/>
    <mergeCell ref="A247:A248"/>
    <mergeCell ref="B247:B248"/>
    <mergeCell ref="A2:B2"/>
    <mergeCell ref="A121:A122"/>
    <mergeCell ref="B121:B122"/>
    <mergeCell ref="A133:A134"/>
    <mergeCell ref="B133:B134"/>
    <mergeCell ref="A115:A116"/>
    <mergeCell ref="B115:B116"/>
    <mergeCell ref="A107:A108"/>
    <mergeCell ref="B107:B108"/>
    <mergeCell ref="A109:A110"/>
    <mergeCell ref="B109:B110"/>
    <mergeCell ref="B36:B37"/>
    <mergeCell ref="B18:B19"/>
    <mergeCell ref="B28:B29"/>
    <mergeCell ref="B34:B35"/>
    <mergeCell ref="B22:B23"/>
    <mergeCell ref="B26:B27"/>
    <mergeCell ref="B30:B31"/>
    <mergeCell ref="B38:B39"/>
    <mergeCell ref="B14:B15"/>
    <mergeCell ref="B12:B13"/>
    <mergeCell ref="A6:A7"/>
    <mergeCell ref="A8:A9"/>
    <mergeCell ref="B97:B98"/>
    <mergeCell ref="A147:A148"/>
    <mergeCell ref="B147:B148"/>
    <mergeCell ref="A141:A142"/>
    <mergeCell ref="B141:B142"/>
    <mergeCell ref="A203:A204"/>
    <mergeCell ref="B203:B204"/>
    <mergeCell ref="A245:A246"/>
    <mergeCell ref="B245:B246"/>
    <mergeCell ref="A193:A194"/>
    <mergeCell ref="B193:B194"/>
    <mergeCell ref="A143:A144"/>
    <mergeCell ref="B143:B144"/>
    <mergeCell ref="A145:A146"/>
    <mergeCell ref="B145:B146"/>
    <mergeCell ref="A149:A150"/>
    <mergeCell ref="B149:B150"/>
    <mergeCell ref="A151:A152"/>
    <mergeCell ref="B151:B152"/>
    <mergeCell ref="A153:A154"/>
    <mergeCell ref="B153:B154"/>
    <mergeCell ref="A163:A164"/>
    <mergeCell ref="B163:B164"/>
    <mergeCell ref="B171:B172"/>
    <mergeCell ref="A155:A156"/>
  </mergeCells>
  <phoneticPr fontId="0" type="noConversion"/>
  <pageMargins left="0.75" right="0.75" top="0.5" bottom="0.75" header="0.5" footer="0.5"/>
  <pageSetup scale="60" orientation="landscape" r:id="rId1"/>
  <headerFooter alignWithMargins="0">
    <oddFooter>&amp;R&amp;P</oddFooter>
  </headerFooter>
  <rowBreaks count="3" manualBreakCount="3">
    <brk id="39" max="16383" man="1"/>
    <brk id="62" max="16383" man="1"/>
    <brk id="10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9"/>
  <sheetViews>
    <sheetView zoomScale="80" zoomScaleNormal="80" workbookViewId="0">
      <selection sqref="A1:V1"/>
    </sheetView>
  </sheetViews>
  <sheetFormatPr defaultRowHeight="12.75" x14ac:dyDescent="0.2"/>
  <cols>
    <col min="1" max="1" width="42.5703125" customWidth="1"/>
    <col min="2" max="2" width="20.7109375" customWidth="1"/>
    <col min="3" max="3" width="11.85546875" bestFit="1" customWidth="1"/>
    <col min="4" max="4" width="23.7109375" customWidth="1"/>
    <col min="5" max="5" width="19.42578125" customWidth="1"/>
    <col min="6" max="6" width="18" customWidth="1"/>
    <col min="7" max="7" width="20.42578125" customWidth="1"/>
    <col min="8" max="12" width="3.7109375" bestFit="1" customWidth="1"/>
    <col min="13" max="13" width="3.28515625" customWidth="1"/>
    <col min="14" max="17" width="3.7109375" bestFit="1" customWidth="1"/>
    <col min="18" max="18" width="3.28515625" bestFit="1" customWidth="1"/>
    <col min="19" max="20" width="4.42578125" customWidth="1"/>
    <col min="21" max="21" width="5" customWidth="1"/>
    <col min="22" max="22" width="33.85546875" customWidth="1"/>
    <col min="23" max="23" width="3.7109375" bestFit="1" customWidth="1"/>
    <col min="24" max="25" width="6.5703125" bestFit="1" customWidth="1"/>
    <col min="26" max="26" width="3.7109375" bestFit="1" customWidth="1"/>
  </cols>
  <sheetData>
    <row r="1" spans="1:26" ht="27" thickBot="1" x14ac:dyDescent="0.45">
      <c r="A1" s="354" t="s">
        <v>97</v>
      </c>
      <c r="B1" s="354"/>
      <c r="C1" s="354"/>
      <c r="D1" s="354"/>
      <c r="E1" s="354"/>
      <c r="F1" s="354"/>
      <c r="G1" s="354"/>
      <c r="H1" s="354"/>
      <c r="I1" s="354"/>
      <c r="J1" s="354"/>
      <c r="K1" s="354"/>
      <c r="L1" s="354"/>
      <c r="M1" s="354"/>
      <c r="N1" s="354"/>
      <c r="O1" s="354"/>
      <c r="P1" s="354"/>
      <c r="Q1" s="354"/>
      <c r="R1" s="354"/>
      <c r="S1" s="354"/>
      <c r="T1" s="354"/>
      <c r="U1" s="354"/>
      <c r="V1" s="354"/>
    </row>
    <row r="2" spans="1:26" s="23" customFormat="1" ht="75.75" thickBot="1" x14ac:dyDescent="0.3">
      <c r="A2" s="22" t="s">
        <v>76</v>
      </c>
      <c r="B2" s="22" t="s">
        <v>32</v>
      </c>
      <c r="C2" s="22" t="s">
        <v>68</v>
      </c>
      <c r="D2" s="22" t="s">
        <v>77</v>
      </c>
      <c r="E2" s="40" t="s">
        <v>78</v>
      </c>
      <c r="F2" s="41" t="s">
        <v>79</v>
      </c>
      <c r="G2" s="40" t="s">
        <v>80</v>
      </c>
      <c r="H2" s="358" t="s">
        <v>37</v>
      </c>
      <c r="I2" s="359"/>
      <c r="J2" s="359"/>
      <c r="K2" s="359"/>
      <c r="L2" s="359"/>
      <c r="M2" s="359"/>
      <c r="N2" s="359"/>
      <c r="O2" s="359"/>
      <c r="P2" s="359"/>
      <c r="Q2" s="359"/>
      <c r="R2" s="359"/>
      <c r="S2" s="355" t="s">
        <v>35</v>
      </c>
      <c r="T2" s="356"/>
      <c r="U2" s="357"/>
      <c r="V2" s="39" t="s">
        <v>75</v>
      </c>
      <c r="W2" s="355" t="s">
        <v>71</v>
      </c>
      <c r="X2" s="356"/>
      <c r="Y2" s="356"/>
      <c r="Z2" s="357"/>
    </row>
    <row r="3" spans="1:26" ht="93.75" customHeight="1" thickBot="1" x14ac:dyDescent="0.25">
      <c r="A3" s="30"/>
      <c r="B3" s="31"/>
      <c r="C3" s="31"/>
      <c r="D3" s="31"/>
      <c r="E3" s="32"/>
      <c r="F3" s="33"/>
      <c r="G3" s="32"/>
      <c r="H3" s="25" t="s">
        <v>38</v>
      </c>
      <c r="I3" s="26" t="s">
        <v>39</v>
      </c>
      <c r="J3" s="26" t="s">
        <v>40</v>
      </c>
      <c r="K3" s="26" t="s">
        <v>41</v>
      </c>
      <c r="L3" s="26" t="s">
        <v>42</v>
      </c>
      <c r="M3" s="26" t="s">
        <v>64</v>
      </c>
      <c r="N3" s="26" t="s">
        <v>65</v>
      </c>
      <c r="O3" s="25" t="s">
        <v>69</v>
      </c>
      <c r="P3" s="26" t="s">
        <v>70</v>
      </c>
      <c r="Q3" s="26" t="s">
        <v>7</v>
      </c>
      <c r="R3" s="24"/>
      <c r="S3" s="37" t="s">
        <v>33</v>
      </c>
      <c r="T3" s="38" t="s">
        <v>36</v>
      </c>
      <c r="U3" s="38" t="s">
        <v>34</v>
      </c>
      <c r="V3" s="31"/>
      <c r="W3" s="27" t="s">
        <v>73</v>
      </c>
      <c r="X3" s="28" t="s">
        <v>72</v>
      </c>
      <c r="Y3" s="28" t="s">
        <v>74</v>
      </c>
      <c r="Z3" s="29" t="s">
        <v>7</v>
      </c>
    </row>
    <row r="4" spans="1:26" ht="15.75" customHeight="1" x14ac:dyDescent="0.2">
      <c r="A4" s="360"/>
      <c r="B4" s="345"/>
      <c r="C4" s="92" t="s">
        <v>98</v>
      </c>
      <c r="D4" s="65"/>
      <c r="E4" s="42"/>
      <c r="F4" s="43"/>
      <c r="G4" s="50"/>
      <c r="H4" s="46"/>
      <c r="I4" s="47"/>
      <c r="J4" s="47"/>
      <c r="K4" s="47"/>
      <c r="L4" s="47"/>
      <c r="M4" s="47"/>
      <c r="N4" s="47"/>
      <c r="O4" s="47"/>
      <c r="P4" s="47"/>
      <c r="Q4" s="47"/>
      <c r="R4" s="47"/>
      <c r="S4" s="47"/>
      <c r="T4" s="47"/>
      <c r="U4" s="47"/>
      <c r="V4" s="42"/>
      <c r="W4" s="53"/>
      <c r="X4" s="52"/>
      <c r="Y4" s="54"/>
      <c r="Z4" s="55"/>
    </row>
    <row r="5" spans="1:26" ht="16.5" customHeight="1" thickBot="1" x14ac:dyDescent="0.3">
      <c r="A5" s="361"/>
      <c r="B5" s="346"/>
      <c r="C5" s="93" t="s">
        <v>99</v>
      </c>
      <c r="D5" s="66"/>
      <c r="E5" s="44"/>
      <c r="F5" s="45"/>
      <c r="G5" s="51"/>
      <c r="H5" s="48"/>
      <c r="I5" s="49"/>
      <c r="J5" s="49"/>
      <c r="K5" s="49"/>
      <c r="L5" s="49"/>
      <c r="M5" s="49"/>
      <c r="N5" s="49"/>
      <c r="O5" s="49"/>
      <c r="P5" s="49"/>
      <c r="Q5" s="49"/>
      <c r="R5" s="49"/>
      <c r="S5" s="49"/>
      <c r="T5" s="49"/>
      <c r="U5" s="49"/>
      <c r="V5" s="68"/>
      <c r="W5" s="56"/>
      <c r="X5" s="57"/>
      <c r="Y5" s="58"/>
      <c r="Z5" s="59"/>
    </row>
    <row r="6" spans="1:26" ht="15.75" customHeight="1" x14ac:dyDescent="0.25">
      <c r="A6" s="345"/>
      <c r="B6" s="345"/>
      <c r="C6" s="92" t="s">
        <v>98</v>
      </c>
      <c r="D6" s="65"/>
      <c r="E6" s="42"/>
      <c r="F6" s="43"/>
      <c r="G6" s="50"/>
      <c r="H6" s="46"/>
      <c r="I6" s="47"/>
      <c r="J6" s="47"/>
      <c r="K6" s="47"/>
      <c r="L6" s="47"/>
      <c r="M6" s="47"/>
      <c r="N6" s="47"/>
      <c r="O6" s="47"/>
      <c r="P6" s="47"/>
      <c r="Q6" s="47"/>
      <c r="R6" s="47"/>
      <c r="S6" s="47"/>
      <c r="T6" s="47"/>
      <c r="U6" s="47"/>
      <c r="V6" s="42"/>
      <c r="W6" s="53"/>
      <c r="X6" s="60"/>
      <c r="Y6" s="61"/>
      <c r="Z6" s="62"/>
    </row>
    <row r="7" spans="1:26" ht="16.5" customHeight="1" thickBot="1" x14ac:dyDescent="0.3">
      <c r="A7" s="346"/>
      <c r="B7" s="346"/>
      <c r="C7" s="93" t="s">
        <v>99</v>
      </c>
      <c r="D7" s="66"/>
      <c r="E7" s="44"/>
      <c r="F7" s="45"/>
      <c r="G7" s="51"/>
      <c r="H7" s="48"/>
      <c r="I7" s="49"/>
      <c r="J7" s="49"/>
      <c r="K7" s="49"/>
      <c r="L7" s="49"/>
      <c r="M7" s="49"/>
      <c r="N7" s="49"/>
      <c r="O7" s="49"/>
      <c r="P7" s="49"/>
      <c r="Q7" s="49"/>
      <c r="R7" s="49"/>
      <c r="S7" s="49"/>
      <c r="T7" s="49"/>
      <c r="U7" s="49"/>
      <c r="V7" s="68"/>
      <c r="W7" s="56"/>
      <c r="X7" s="57"/>
      <c r="Y7" s="58"/>
      <c r="Z7" s="59"/>
    </row>
    <row r="8" spans="1:26" ht="15.75" customHeight="1" x14ac:dyDescent="0.25">
      <c r="A8" s="345"/>
      <c r="B8" s="345"/>
      <c r="C8" s="92" t="s">
        <v>98</v>
      </c>
      <c r="D8" s="65"/>
      <c r="E8" s="42"/>
      <c r="F8" s="43"/>
      <c r="G8" s="50"/>
      <c r="H8" s="46"/>
      <c r="I8" s="47"/>
      <c r="J8" s="47"/>
      <c r="K8" s="47"/>
      <c r="L8" s="47"/>
      <c r="M8" s="47"/>
      <c r="N8" s="47"/>
      <c r="O8" s="47"/>
      <c r="P8" s="47"/>
      <c r="Q8" s="47"/>
      <c r="R8" s="47"/>
      <c r="S8" s="47"/>
      <c r="T8" s="47"/>
      <c r="U8" s="47"/>
      <c r="V8" s="42"/>
      <c r="W8" s="53"/>
      <c r="X8" s="60"/>
      <c r="Y8" s="61"/>
      <c r="Z8" s="62"/>
    </row>
    <row r="9" spans="1:26" ht="16.5" customHeight="1" thickBot="1" x14ac:dyDescent="0.3">
      <c r="A9" s="346"/>
      <c r="B9" s="346"/>
      <c r="C9" s="93" t="s">
        <v>99</v>
      </c>
      <c r="D9" s="66"/>
      <c r="E9" s="44"/>
      <c r="F9" s="45"/>
      <c r="G9" s="51"/>
      <c r="H9" s="48"/>
      <c r="I9" s="49"/>
      <c r="J9" s="49"/>
      <c r="K9" s="49"/>
      <c r="L9" s="49"/>
      <c r="M9" s="49"/>
      <c r="N9" s="49"/>
      <c r="O9" s="49"/>
      <c r="P9" s="49"/>
      <c r="Q9" s="49"/>
      <c r="R9" s="49"/>
      <c r="S9" s="49"/>
      <c r="T9" s="49"/>
      <c r="U9" s="49"/>
      <c r="V9" s="68"/>
      <c r="W9" s="56"/>
      <c r="X9" s="57"/>
      <c r="Y9" s="58"/>
      <c r="Z9" s="59"/>
    </row>
    <row r="10" spans="1:26" ht="15.75" customHeight="1" x14ac:dyDescent="0.25">
      <c r="A10" s="345"/>
      <c r="B10" s="345"/>
      <c r="C10" s="92" t="s">
        <v>98</v>
      </c>
      <c r="D10" s="65"/>
      <c r="E10" s="42"/>
      <c r="F10" s="43"/>
      <c r="G10" s="50"/>
      <c r="H10" s="46"/>
      <c r="I10" s="47"/>
      <c r="J10" s="47"/>
      <c r="K10" s="47"/>
      <c r="L10" s="47"/>
      <c r="M10" s="47"/>
      <c r="N10" s="47"/>
      <c r="O10" s="47"/>
      <c r="P10" s="47"/>
      <c r="Q10" s="47"/>
      <c r="R10" s="47"/>
      <c r="S10" s="47"/>
      <c r="T10" s="47"/>
      <c r="U10" s="47"/>
      <c r="V10" s="42"/>
      <c r="W10" s="53"/>
      <c r="X10" s="60"/>
      <c r="Y10" s="61"/>
      <c r="Z10" s="62"/>
    </row>
    <row r="11" spans="1:26" ht="16.5" customHeight="1" thickBot="1" x14ac:dyDescent="0.3">
      <c r="A11" s="346"/>
      <c r="B11" s="346"/>
      <c r="C11" s="93" t="s">
        <v>99</v>
      </c>
      <c r="D11" s="66"/>
      <c r="E11" s="44"/>
      <c r="F11" s="45"/>
      <c r="G11" s="51"/>
      <c r="H11" s="48"/>
      <c r="I11" s="49"/>
      <c r="J11" s="49"/>
      <c r="K11" s="49"/>
      <c r="L11" s="49"/>
      <c r="M11" s="49"/>
      <c r="N11" s="49"/>
      <c r="O11" s="49"/>
      <c r="P11" s="49"/>
      <c r="Q11" s="49"/>
      <c r="R11" s="49"/>
      <c r="S11" s="49"/>
      <c r="T11" s="49"/>
      <c r="U11" s="49"/>
      <c r="V11" s="68"/>
      <c r="W11" s="56"/>
      <c r="X11" s="57"/>
      <c r="Y11" s="58"/>
      <c r="Z11" s="59"/>
    </row>
    <row r="12" spans="1:26" ht="15.75" customHeight="1" x14ac:dyDescent="0.25">
      <c r="A12" s="345"/>
      <c r="B12" s="345"/>
      <c r="C12" s="92" t="s">
        <v>98</v>
      </c>
      <c r="D12" s="65"/>
      <c r="E12" s="42"/>
      <c r="F12" s="43"/>
      <c r="G12" s="50"/>
      <c r="H12" s="46"/>
      <c r="I12" s="47"/>
      <c r="J12" s="47"/>
      <c r="K12" s="47"/>
      <c r="L12" s="47"/>
      <c r="M12" s="47"/>
      <c r="N12" s="47"/>
      <c r="O12" s="47"/>
      <c r="P12" s="47"/>
      <c r="Q12" s="47"/>
      <c r="R12" s="47"/>
      <c r="S12" s="47"/>
      <c r="T12" s="47"/>
      <c r="U12" s="47"/>
      <c r="V12" s="42"/>
      <c r="W12" s="53"/>
      <c r="X12" s="60"/>
      <c r="Y12" s="61"/>
      <c r="Z12" s="62"/>
    </row>
    <row r="13" spans="1:26" ht="16.5" customHeight="1" thickBot="1" x14ac:dyDescent="0.3">
      <c r="A13" s="346"/>
      <c r="B13" s="346"/>
      <c r="C13" s="93" t="s">
        <v>99</v>
      </c>
      <c r="D13" s="66"/>
      <c r="E13" s="44"/>
      <c r="F13" s="45"/>
      <c r="G13" s="51"/>
      <c r="H13" s="48"/>
      <c r="I13" s="49"/>
      <c r="J13" s="49"/>
      <c r="K13" s="49"/>
      <c r="L13" s="49"/>
      <c r="M13" s="49"/>
      <c r="N13" s="49"/>
      <c r="O13" s="49"/>
      <c r="P13" s="49"/>
      <c r="Q13" s="49"/>
      <c r="R13" s="49"/>
      <c r="S13" s="49"/>
      <c r="T13" s="49"/>
      <c r="U13" s="49"/>
      <c r="V13" s="68"/>
      <c r="W13" s="56"/>
      <c r="X13" s="57"/>
      <c r="Y13" s="58"/>
      <c r="Z13" s="59"/>
    </row>
    <row r="14" spans="1:26" ht="15.75" customHeight="1" x14ac:dyDescent="0.25">
      <c r="A14" s="345"/>
      <c r="B14" s="345"/>
      <c r="C14" s="92" t="s">
        <v>98</v>
      </c>
      <c r="D14" s="65"/>
      <c r="E14" s="42"/>
      <c r="F14" s="43"/>
      <c r="G14" s="50"/>
      <c r="H14" s="46"/>
      <c r="I14" s="47"/>
      <c r="J14" s="47"/>
      <c r="K14" s="47"/>
      <c r="L14" s="47"/>
      <c r="M14" s="47"/>
      <c r="N14" s="47"/>
      <c r="O14" s="47"/>
      <c r="P14" s="47"/>
      <c r="Q14" s="47"/>
      <c r="R14" s="47"/>
      <c r="S14" s="47"/>
      <c r="T14" s="47"/>
      <c r="U14" s="47"/>
      <c r="V14" s="42"/>
      <c r="W14" s="53"/>
      <c r="X14" s="60"/>
      <c r="Y14" s="61"/>
      <c r="Z14" s="62"/>
    </row>
    <row r="15" spans="1:26" ht="16.5" customHeight="1" thickBot="1" x14ac:dyDescent="0.3">
      <c r="A15" s="346"/>
      <c r="B15" s="346"/>
      <c r="C15" s="93" t="s">
        <v>99</v>
      </c>
      <c r="D15" s="66"/>
      <c r="E15" s="44"/>
      <c r="F15" s="45"/>
      <c r="G15" s="51"/>
      <c r="H15" s="48"/>
      <c r="I15" s="49"/>
      <c r="J15" s="49"/>
      <c r="K15" s="49"/>
      <c r="L15" s="49"/>
      <c r="M15" s="49"/>
      <c r="N15" s="49"/>
      <c r="O15" s="49"/>
      <c r="P15" s="49"/>
      <c r="Q15" s="49"/>
      <c r="R15" s="49"/>
      <c r="S15" s="49"/>
      <c r="T15" s="49"/>
      <c r="U15" s="49"/>
      <c r="V15" s="68"/>
      <c r="W15" s="56"/>
      <c r="X15" s="57"/>
      <c r="Y15" s="58"/>
      <c r="Z15" s="59"/>
    </row>
    <row r="16" spans="1:26" ht="15.75" customHeight="1" x14ac:dyDescent="0.25">
      <c r="A16" s="345"/>
      <c r="B16" s="345"/>
      <c r="C16" s="92" t="s">
        <v>98</v>
      </c>
      <c r="D16" s="65"/>
      <c r="E16" s="130"/>
      <c r="F16" s="129"/>
      <c r="G16" s="50"/>
      <c r="H16" s="46"/>
      <c r="I16" s="47"/>
      <c r="J16" s="47"/>
      <c r="K16" s="47"/>
      <c r="L16" s="47"/>
      <c r="M16" s="47"/>
      <c r="N16" s="47"/>
      <c r="O16" s="47"/>
      <c r="P16" s="47"/>
      <c r="Q16" s="47"/>
      <c r="R16" s="47"/>
      <c r="S16" s="47"/>
      <c r="T16" s="47"/>
      <c r="U16" s="47"/>
      <c r="V16" s="42"/>
      <c r="W16" s="53"/>
      <c r="X16" s="60"/>
      <c r="Y16" s="61"/>
      <c r="Z16" s="62"/>
    </row>
    <row r="17" spans="1:26" ht="16.5" customHeight="1" thickBot="1" x14ac:dyDescent="0.3">
      <c r="A17" s="346"/>
      <c r="B17" s="346"/>
      <c r="C17" s="93" t="s">
        <v>99</v>
      </c>
      <c r="D17" s="66"/>
      <c r="E17" s="66"/>
      <c r="F17" s="66"/>
      <c r="G17" s="51"/>
      <c r="H17" s="48"/>
      <c r="I17" s="49"/>
      <c r="J17" s="49"/>
      <c r="K17" s="49"/>
      <c r="L17" s="49"/>
      <c r="M17" s="49"/>
      <c r="N17" s="49"/>
      <c r="O17" s="49"/>
      <c r="P17" s="49"/>
      <c r="Q17" s="49"/>
      <c r="R17" s="49"/>
      <c r="S17" s="49"/>
      <c r="T17" s="49"/>
      <c r="U17" s="49"/>
      <c r="V17" s="68"/>
      <c r="W17" s="56"/>
      <c r="X17" s="57"/>
      <c r="Y17" s="58"/>
      <c r="Z17" s="59"/>
    </row>
    <row r="18" spans="1:26" ht="15.75" customHeight="1" x14ac:dyDescent="0.25">
      <c r="A18" s="345"/>
      <c r="B18" s="345"/>
      <c r="C18" s="92" t="s">
        <v>98</v>
      </c>
      <c r="D18" s="65"/>
      <c r="E18" s="130"/>
      <c r="F18" s="129"/>
      <c r="G18" s="50"/>
      <c r="H18" s="46"/>
      <c r="I18" s="47"/>
      <c r="J18" s="47"/>
      <c r="K18" s="47"/>
      <c r="L18" s="47"/>
      <c r="M18" s="47"/>
      <c r="N18" s="47"/>
      <c r="O18" s="47"/>
      <c r="P18" s="47"/>
      <c r="Q18" s="47"/>
      <c r="R18" s="47"/>
      <c r="S18" s="47"/>
      <c r="T18" s="47"/>
      <c r="U18" s="47"/>
      <c r="V18" s="42"/>
      <c r="W18" s="53"/>
      <c r="X18" s="60"/>
      <c r="Y18" s="61"/>
      <c r="Z18" s="62"/>
    </row>
    <row r="19" spans="1:26" ht="16.5" customHeight="1" thickBot="1" x14ac:dyDescent="0.3">
      <c r="A19" s="346"/>
      <c r="B19" s="346"/>
      <c r="C19" s="93" t="s">
        <v>99</v>
      </c>
      <c r="D19" s="66"/>
      <c r="E19" s="66"/>
      <c r="F19" s="66"/>
      <c r="G19" s="51"/>
      <c r="H19" s="48"/>
      <c r="I19" s="49"/>
      <c r="J19" s="49"/>
      <c r="K19" s="49"/>
      <c r="L19" s="49"/>
      <c r="M19" s="49"/>
      <c r="N19" s="49"/>
      <c r="O19" s="49"/>
      <c r="P19" s="49"/>
      <c r="Q19" s="49"/>
      <c r="R19" s="49"/>
      <c r="S19" s="49"/>
      <c r="T19" s="49"/>
      <c r="U19" s="49"/>
      <c r="V19" s="68"/>
      <c r="W19" s="56"/>
      <c r="X19" s="57"/>
      <c r="Y19" s="58"/>
      <c r="Z19" s="59"/>
    </row>
    <row r="20" spans="1:26" ht="15.75" customHeight="1" x14ac:dyDescent="0.25">
      <c r="A20" s="345"/>
      <c r="B20" s="345"/>
      <c r="C20" s="92" t="s">
        <v>98</v>
      </c>
      <c r="D20" s="65"/>
      <c r="E20" s="42"/>
      <c r="F20" s="43"/>
      <c r="G20" s="50"/>
      <c r="H20" s="46"/>
      <c r="I20" s="47"/>
      <c r="J20" s="47"/>
      <c r="K20" s="47"/>
      <c r="L20" s="47"/>
      <c r="M20" s="47"/>
      <c r="N20" s="47"/>
      <c r="O20" s="47"/>
      <c r="P20" s="47"/>
      <c r="Q20" s="47"/>
      <c r="R20" s="47"/>
      <c r="S20" s="47"/>
      <c r="T20" s="47"/>
      <c r="U20" s="47"/>
      <c r="V20" s="42"/>
      <c r="W20" s="53"/>
      <c r="X20" s="60"/>
      <c r="Y20" s="61"/>
      <c r="Z20" s="62"/>
    </row>
    <row r="21" spans="1:26" ht="16.5" customHeight="1" thickBot="1" x14ac:dyDescent="0.3">
      <c r="A21" s="346"/>
      <c r="B21" s="346"/>
      <c r="C21" s="93" t="s">
        <v>99</v>
      </c>
      <c r="D21" s="66"/>
      <c r="E21" s="44"/>
      <c r="F21" s="45"/>
      <c r="G21" s="51"/>
      <c r="H21" s="48"/>
      <c r="I21" s="49"/>
      <c r="J21" s="49"/>
      <c r="K21" s="49"/>
      <c r="L21" s="49"/>
      <c r="M21" s="49"/>
      <c r="N21" s="49"/>
      <c r="O21" s="49"/>
      <c r="P21" s="49"/>
      <c r="Q21" s="49"/>
      <c r="R21" s="49"/>
      <c r="S21" s="49"/>
      <c r="T21" s="49"/>
      <c r="U21" s="49"/>
      <c r="V21" s="68"/>
      <c r="W21" s="56"/>
      <c r="X21" s="57"/>
      <c r="Y21" s="58"/>
      <c r="Z21" s="59"/>
    </row>
    <row r="22" spans="1:26" ht="16.5" customHeight="1" thickBot="1" x14ac:dyDescent="0.3">
      <c r="A22" s="128"/>
      <c r="B22" s="128"/>
      <c r="C22" s="93" t="s">
        <v>99</v>
      </c>
      <c r="D22" s="67"/>
      <c r="E22" s="44"/>
      <c r="F22" s="45"/>
      <c r="G22" s="51"/>
      <c r="H22" s="48"/>
      <c r="I22" s="49"/>
      <c r="J22" s="49"/>
      <c r="K22" s="49"/>
      <c r="L22" s="49"/>
      <c r="M22" s="49"/>
      <c r="N22" s="49"/>
      <c r="O22" s="49"/>
      <c r="P22" s="49"/>
      <c r="Q22" s="49"/>
      <c r="R22" s="49"/>
      <c r="S22" s="49"/>
      <c r="T22" s="49"/>
      <c r="U22" s="49"/>
      <c r="V22" s="68"/>
      <c r="W22" s="56"/>
      <c r="X22" s="57"/>
      <c r="Y22" s="64"/>
      <c r="Z22" s="59"/>
    </row>
    <row r="23" spans="1:26" ht="15.75" customHeight="1" x14ac:dyDescent="0.25">
      <c r="A23" s="345"/>
      <c r="B23" s="345"/>
      <c r="C23" s="92" t="s">
        <v>98</v>
      </c>
      <c r="D23" s="65"/>
      <c r="E23" s="42"/>
      <c r="F23" s="43"/>
      <c r="G23" s="50"/>
      <c r="H23" s="46"/>
      <c r="I23" s="47"/>
      <c r="J23" s="47"/>
      <c r="K23" s="47"/>
      <c r="L23" s="47"/>
      <c r="M23" s="47"/>
      <c r="N23" s="47"/>
      <c r="O23" s="47"/>
      <c r="P23" s="47"/>
      <c r="Q23" s="47"/>
      <c r="R23" s="47"/>
      <c r="S23" s="47"/>
      <c r="T23" s="47"/>
      <c r="U23" s="47"/>
      <c r="V23" s="42"/>
      <c r="W23" s="53"/>
      <c r="X23" s="60"/>
      <c r="Y23" s="63"/>
      <c r="Z23" s="62"/>
    </row>
    <row r="24" spans="1:26" ht="16.5" customHeight="1" thickBot="1" x14ac:dyDescent="0.3">
      <c r="A24" s="352"/>
      <c r="B24" s="352"/>
      <c r="C24" s="93" t="s">
        <v>99</v>
      </c>
      <c r="D24" s="67"/>
      <c r="E24" s="44"/>
      <c r="F24" s="45"/>
      <c r="G24" s="51"/>
      <c r="H24" s="48"/>
      <c r="I24" s="49"/>
      <c r="J24" s="49"/>
      <c r="K24" s="49"/>
      <c r="L24" s="49"/>
      <c r="M24" s="49"/>
      <c r="N24" s="49"/>
      <c r="O24" s="49"/>
      <c r="P24" s="49"/>
      <c r="Q24" s="49"/>
      <c r="R24" s="49"/>
      <c r="S24" s="49"/>
      <c r="T24" s="49"/>
      <c r="U24" s="49"/>
      <c r="V24" s="68"/>
      <c r="W24" s="56"/>
      <c r="X24" s="57"/>
      <c r="Y24" s="64"/>
      <c r="Z24" s="59"/>
    </row>
    <row r="25" spans="1:26" ht="15.75" customHeight="1" x14ac:dyDescent="0.25">
      <c r="A25" s="345"/>
      <c r="B25" s="345"/>
      <c r="C25" s="92" t="s">
        <v>98</v>
      </c>
      <c r="D25" s="65"/>
      <c r="E25" s="42"/>
      <c r="F25" s="43"/>
      <c r="G25" s="50"/>
      <c r="H25" s="46"/>
      <c r="I25" s="47"/>
      <c r="J25" s="47"/>
      <c r="K25" s="47"/>
      <c r="L25" s="47"/>
      <c r="M25" s="47"/>
      <c r="N25" s="47"/>
      <c r="O25" s="47"/>
      <c r="P25" s="47"/>
      <c r="Q25" s="47"/>
      <c r="R25" s="47"/>
      <c r="S25" s="47"/>
      <c r="T25" s="47"/>
      <c r="U25" s="47"/>
      <c r="V25" s="42"/>
      <c r="W25" s="53"/>
      <c r="X25" s="60"/>
      <c r="Y25" s="63"/>
      <c r="Z25" s="62"/>
    </row>
    <row r="26" spans="1:26" ht="16.5" customHeight="1" thickBot="1" x14ac:dyDescent="0.3">
      <c r="A26" s="352"/>
      <c r="B26" s="352"/>
      <c r="C26" s="93" t="s">
        <v>99</v>
      </c>
      <c r="D26" s="67"/>
      <c r="E26" s="44"/>
      <c r="F26" s="45"/>
      <c r="G26" s="51"/>
      <c r="H26" s="48"/>
      <c r="I26" s="49"/>
      <c r="J26" s="49"/>
      <c r="K26" s="49"/>
      <c r="L26" s="49"/>
      <c r="M26" s="49"/>
      <c r="N26" s="49"/>
      <c r="O26" s="49"/>
      <c r="P26" s="49"/>
      <c r="Q26" s="49"/>
      <c r="R26" s="49"/>
      <c r="S26" s="49"/>
      <c r="T26" s="49"/>
      <c r="U26" s="49"/>
      <c r="V26" s="68"/>
      <c r="W26" s="56"/>
      <c r="X26" s="57"/>
      <c r="Y26" s="64"/>
      <c r="Z26" s="59"/>
    </row>
    <row r="27" spans="1:26" ht="15.75" customHeight="1" x14ac:dyDescent="0.25">
      <c r="A27" s="345"/>
      <c r="B27" s="345"/>
      <c r="C27" s="92" t="s">
        <v>98</v>
      </c>
      <c r="D27" s="65"/>
      <c r="E27" s="42"/>
      <c r="F27" s="43"/>
      <c r="G27" s="50"/>
      <c r="H27" s="46"/>
      <c r="I27" s="47"/>
      <c r="J27" s="47"/>
      <c r="K27" s="47"/>
      <c r="L27" s="47"/>
      <c r="M27" s="47"/>
      <c r="N27" s="47"/>
      <c r="O27" s="47"/>
      <c r="P27" s="47"/>
      <c r="Q27" s="47"/>
      <c r="R27" s="47"/>
      <c r="S27" s="47"/>
      <c r="T27" s="47"/>
      <c r="U27" s="47"/>
      <c r="V27" s="42"/>
      <c r="W27" s="53"/>
      <c r="X27" s="60"/>
      <c r="Y27" s="63"/>
      <c r="Z27" s="62"/>
    </row>
    <row r="28" spans="1:26" ht="16.5" customHeight="1" thickBot="1" x14ac:dyDescent="0.3">
      <c r="A28" s="352"/>
      <c r="B28" s="353"/>
      <c r="C28" s="93" t="s">
        <v>99</v>
      </c>
      <c r="D28" s="67"/>
      <c r="E28" s="44"/>
      <c r="F28" s="45"/>
      <c r="G28" s="51"/>
      <c r="H28" s="48"/>
      <c r="I28" s="49"/>
      <c r="J28" s="49"/>
      <c r="K28" s="49"/>
      <c r="L28" s="49"/>
      <c r="M28" s="49"/>
      <c r="N28" s="49"/>
      <c r="O28" s="49"/>
      <c r="P28" s="49"/>
      <c r="Q28" s="49"/>
      <c r="R28" s="49"/>
      <c r="S28" s="49"/>
      <c r="T28" s="49"/>
      <c r="U28" s="49"/>
      <c r="V28" s="68"/>
      <c r="W28" s="56"/>
      <c r="X28" s="57"/>
      <c r="Y28" s="64"/>
      <c r="Z28" s="59"/>
    </row>
    <row r="29" spans="1:26" ht="15.75" customHeight="1" x14ac:dyDescent="0.25">
      <c r="A29" s="345"/>
      <c r="B29" s="345"/>
      <c r="C29" s="92" t="s">
        <v>98</v>
      </c>
      <c r="D29" s="65"/>
      <c r="E29" s="42"/>
      <c r="F29" s="43"/>
      <c r="G29" s="50"/>
      <c r="H29" s="46"/>
      <c r="I29" s="47"/>
      <c r="J29" s="47"/>
      <c r="K29" s="47"/>
      <c r="L29" s="47"/>
      <c r="M29" s="47"/>
      <c r="N29" s="47"/>
      <c r="O29" s="47"/>
      <c r="P29" s="47"/>
      <c r="Q29" s="47"/>
      <c r="R29" s="47"/>
      <c r="S29" s="47"/>
      <c r="T29" s="47"/>
      <c r="U29" s="47"/>
      <c r="V29" s="42"/>
      <c r="W29" s="53"/>
      <c r="X29" s="60"/>
      <c r="Y29" s="61"/>
      <c r="Z29" s="62"/>
    </row>
    <row r="30" spans="1:26" ht="16.5" customHeight="1" thickBot="1" x14ac:dyDescent="0.3">
      <c r="A30" s="346"/>
      <c r="B30" s="346"/>
      <c r="C30" s="93" t="s">
        <v>99</v>
      </c>
      <c r="D30" s="67"/>
      <c r="E30" s="44"/>
      <c r="F30" s="45"/>
      <c r="G30" s="51"/>
      <c r="H30" s="48"/>
      <c r="I30" s="49"/>
      <c r="J30" s="49"/>
      <c r="K30" s="49"/>
      <c r="L30" s="49"/>
      <c r="M30" s="49"/>
      <c r="N30" s="49"/>
      <c r="O30" s="49"/>
      <c r="P30" s="49"/>
      <c r="Q30" s="49"/>
      <c r="R30" s="49"/>
      <c r="S30" s="49"/>
      <c r="T30" s="49"/>
      <c r="U30" s="49"/>
      <c r="V30" s="68"/>
      <c r="W30" s="56"/>
      <c r="X30" s="57"/>
      <c r="Y30" s="64"/>
      <c r="Z30" s="59"/>
    </row>
    <row r="31" spans="1:26" ht="15.75" customHeight="1" x14ac:dyDescent="0.25">
      <c r="A31" s="345"/>
      <c r="B31" s="345"/>
      <c r="C31" s="92" t="s">
        <v>98</v>
      </c>
      <c r="D31" s="65"/>
      <c r="E31" s="42"/>
      <c r="F31" s="43"/>
      <c r="G31" s="50"/>
      <c r="H31" s="46"/>
      <c r="I31" s="47"/>
      <c r="J31" s="47"/>
      <c r="K31" s="47"/>
      <c r="L31" s="47"/>
      <c r="M31" s="47"/>
      <c r="N31" s="47"/>
      <c r="O31" s="47"/>
      <c r="P31" s="47"/>
      <c r="Q31" s="47"/>
      <c r="R31" s="47"/>
      <c r="S31" s="47"/>
      <c r="T31" s="47"/>
      <c r="U31" s="47"/>
      <c r="V31" s="42"/>
      <c r="W31" s="53"/>
      <c r="X31" s="60"/>
      <c r="Y31" s="61"/>
      <c r="Z31" s="62"/>
    </row>
    <row r="32" spans="1:26" ht="16.5" customHeight="1" thickBot="1" x14ac:dyDescent="0.3">
      <c r="A32" s="346"/>
      <c r="B32" s="346"/>
      <c r="C32" s="93" t="s">
        <v>99</v>
      </c>
      <c r="D32" s="67"/>
      <c r="E32" s="44"/>
      <c r="F32" s="45"/>
      <c r="G32" s="51"/>
      <c r="H32" s="48"/>
      <c r="I32" s="49"/>
      <c r="J32" s="49"/>
      <c r="K32" s="49"/>
      <c r="L32" s="49"/>
      <c r="M32" s="49"/>
      <c r="N32" s="49"/>
      <c r="O32" s="49"/>
      <c r="P32" s="49"/>
      <c r="Q32" s="49"/>
      <c r="R32" s="49"/>
      <c r="S32" s="49"/>
      <c r="T32" s="49"/>
      <c r="U32" s="49"/>
      <c r="V32" s="68"/>
      <c r="W32" s="56"/>
      <c r="X32" s="57"/>
      <c r="Y32" s="64"/>
      <c r="Z32" s="59"/>
    </row>
    <row r="33" spans="1:26" ht="15.75" customHeight="1" x14ac:dyDescent="0.25">
      <c r="A33" s="345"/>
      <c r="B33" s="345"/>
      <c r="C33" s="92" t="s">
        <v>98</v>
      </c>
      <c r="D33" s="65"/>
      <c r="E33" s="42"/>
      <c r="F33" s="43"/>
      <c r="G33" s="50"/>
      <c r="H33" s="46"/>
      <c r="I33" s="47"/>
      <c r="J33" s="47"/>
      <c r="K33" s="47"/>
      <c r="L33" s="47"/>
      <c r="M33" s="47"/>
      <c r="N33" s="47"/>
      <c r="O33" s="47"/>
      <c r="P33" s="47"/>
      <c r="Q33" s="47"/>
      <c r="R33" s="47"/>
      <c r="S33" s="47"/>
      <c r="T33" s="47"/>
      <c r="U33" s="47"/>
      <c r="V33" s="42"/>
      <c r="W33" s="53"/>
      <c r="X33" s="60"/>
      <c r="Y33" s="61"/>
      <c r="Z33" s="62"/>
    </row>
    <row r="34" spans="1:26" ht="16.5" customHeight="1" thickBot="1" x14ac:dyDescent="0.3">
      <c r="A34" s="346"/>
      <c r="B34" s="346"/>
      <c r="C34" s="93" t="s">
        <v>99</v>
      </c>
      <c r="D34" s="67"/>
      <c r="E34" s="44"/>
      <c r="F34" s="45"/>
      <c r="G34" s="51"/>
      <c r="H34" s="48"/>
      <c r="I34" s="49"/>
      <c r="J34" s="49"/>
      <c r="K34" s="49"/>
      <c r="L34" s="49"/>
      <c r="M34" s="49"/>
      <c r="N34" s="49"/>
      <c r="O34" s="49"/>
      <c r="P34" s="49"/>
      <c r="Q34" s="49"/>
      <c r="R34" s="49"/>
      <c r="S34" s="49"/>
      <c r="T34" s="49"/>
      <c r="U34" s="49"/>
      <c r="V34" s="68"/>
      <c r="W34" s="56"/>
      <c r="X34" s="57"/>
      <c r="Y34" s="64"/>
      <c r="Z34" s="59"/>
    </row>
    <row r="35" spans="1:26" ht="15.75" customHeight="1" x14ac:dyDescent="0.25">
      <c r="A35" s="345"/>
      <c r="B35" s="345"/>
      <c r="C35" s="92" t="s">
        <v>98</v>
      </c>
      <c r="D35" s="65"/>
      <c r="E35" s="42"/>
      <c r="F35" s="43"/>
      <c r="G35" s="50"/>
      <c r="H35" s="46"/>
      <c r="I35" s="47"/>
      <c r="J35" s="47"/>
      <c r="K35" s="47"/>
      <c r="L35" s="47"/>
      <c r="M35" s="47"/>
      <c r="N35" s="47"/>
      <c r="O35" s="47"/>
      <c r="P35" s="47"/>
      <c r="Q35" s="47"/>
      <c r="R35" s="47"/>
      <c r="S35" s="47"/>
      <c r="T35" s="47"/>
      <c r="U35" s="47"/>
      <c r="V35" s="42"/>
      <c r="W35" s="53"/>
      <c r="X35" s="60"/>
      <c r="Y35" s="61"/>
      <c r="Z35" s="62"/>
    </row>
    <row r="36" spans="1:26" ht="16.5" customHeight="1" thickBot="1" x14ac:dyDescent="0.3">
      <c r="A36" s="346"/>
      <c r="B36" s="346"/>
      <c r="C36" s="93" t="s">
        <v>99</v>
      </c>
      <c r="D36" s="67"/>
      <c r="E36" s="44"/>
      <c r="F36" s="45"/>
      <c r="G36" s="51"/>
      <c r="H36" s="48"/>
      <c r="I36" s="49"/>
      <c r="J36" s="49"/>
      <c r="K36" s="49"/>
      <c r="L36" s="49"/>
      <c r="M36" s="49"/>
      <c r="N36" s="49"/>
      <c r="O36" s="49"/>
      <c r="P36" s="49"/>
      <c r="Q36" s="49"/>
      <c r="R36" s="49"/>
      <c r="S36" s="49"/>
      <c r="T36" s="49"/>
      <c r="U36" s="49"/>
      <c r="V36" s="68"/>
      <c r="W36" s="56"/>
      <c r="X36" s="57"/>
      <c r="Y36" s="64"/>
      <c r="Z36" s="59"/>
    </row>
    <row r="37" spans="1:26" ht="12.75" customHeight="1" x14ac:dyDescent="0.25">
      <c r="A37" s="345"/>
      <c r="B37" s="345"/>
      <c r="C37" s="92" t="s">
        <v>98</v>
      </c>
      <c r="D37" s="65"/>
      <c r="E37" s="42"/>
      <c r="F37" s="43"/>
      <c r="G37" s="50"/>
      <c r="H37" s="46"/>
      <c r="I37" s="47"/>
      <c r="J37" s="47"/>
      <c r="K37" s="47"/>
      <c r="L37" s="47"/>
      <c r="M37" s="47"/>
      <c r="N37" s="47"/>
      <c r="O37" s="47"/>
      <c r="P37" s="47"/>
      <c r="Q37" s="47"/>
      <c r="R37" s="47"/>
      <c r="S37" s="47"/>
      <c r="T37" s="47"/>
      <c r="U37" s="47"/>
      <c r="V37" s="42"/>
      <c r="W37" s="53"/>
      <c r="X37" s="60"/>
      <c r="Y37" s="61"/>
      <c r="Z37" s="62"/>
    </row>
    <row r="38" spans="1:26" ht="13.5" customHeight="1" thickBot="1" x14ac:dyDescent="0.3">
      <c r="A38" s="346"/>
      <c r="B38" s="346"/>
      <c r="C38" s="93" t="s">
        <v>99</v>
      </c>
      <c r="D38" s="67"/>
      <c r="E38" s="44"/>
      <c r="F38" s="45"/>
      <c r="G38" s="51"/>
      <c r="H38" s="48"/>
      <c r="I38" s="49"/>
      <c r="J38" s="49"/>
      <c r="K38" s="49"/>
      <c r="L38" s="49"/>
      <c r="M38" s="49"/>
      <c r="N38" s="49"/>
      <c r="O38" s="49"/>
      <c r="P38" s="49"/>
      <c r="Q38" s="49"/>
      <c r="R38" s="49"/>
      <c r="S38" s="49"/>
      <c r="T38" s="49"/>
      <c r="U38" s="49"/>
      <c r="V38" s="68"/>
      <c r="W38" s="56"/>
      <c r="X38" s="57"/>
      <c r="Y38" s="64"/>
      <c r="Z38" s="59"/>
    </row>
    <row r="39" spans="1:26" ht="15.75" x14ac:dyDescent="0.2">
      <c r="A39" s="5"/>
      <c r="B39" s="349"/>
      <c r="C39" s="350"/>
      <c r="D39" s="351"/>
      <c r="E39" s="6"/>
      <c r="F39" s="21"/>
      <c r="G39" s="4"/>
      <c r="H39" s="34"/>
      <c r="I39" s="34"/>
      <c r="J39" s="34"/>
      <c r="K39" s="34"/>
      <c r="L39" s="34"/>
      <c r="M39" s="34"/>
      <c r="N39" s="34"/>
      <c r="O39" s="34"/>
      <c r="P39" s="34"/>
      <c r="Q39" s="34"/>
      <c r="R39" s="34"/>
      <c r="S39" s="131"/>
      <c r="T39" s="34"/>
      <c r="U39" s="34"/>
      <c r="V39" s="347"/>
      <c r="W39" s="348"/>
      <c r="X39" s="348"/>
      <c r="Y39" s="35"/>
      <c r="Z39" s="36"/>
    </row>
    <row r="42" spans="1:26" ht="15.75" x14ac:dyDescent="0.25">
      <c r="J42" s="2"/>
    </row>
    <row r="43" spans="1:26" ht="15.75" x14ac:dyDescent="0.25">
      <c r="J43" s="2"/>
    </row>
    <row r="59" spans="8:8" ht="15.75" x14ac:dyDescent="0.25">
      <c r="H59" s="2"/>
    </row>
    <row r="81" spans="1:1" x14ac:dyDescent="0.2">
      <c r="A81" s="132"/>
    </row>
    <row r="109" spans="4:4" ht="16.5" x14ac:dyDescent="0.3">
      <c r="D109" s="133"/>
    </row>
  </sheetData>
  <mergeCells count="40">
    <mergeCell ref="A1:V1"/>
    <mergeCell ref="W2:Z2"/>
    <mergeCell ref="A20:A21"/>
    <mergeCell ref="B20:B21"/>
    <mergeCell ref="A18:A19"/>
    <mergeCell ref="B18:B19"/>
    <mergeCell ref="A16:A17"/>
    <mergeCell ref="B16:B17"/>
    <mergeCell ref="A6:A7"/>
    <mergeCell ref="B6:B7"/>
    <mergeCell ref="A8:A9"/>
    <mergeCell ref="B8:B9"/>
    <mergeCell ref="H2:R2"/>
    <mergeCell ref="S2:U2"/>
    <mergeCell ref="A4:A5"/>
    <mergeCell ref="B4:B5"/>
    <mergeCell ref="V39:X39"/>
    <mergeCell ref="B39:D39"/>
    <mergeCell ref="A10:A11"/>
    <mergeCell ref="B10:B11"/>
    <mergeCell ref="A14:A15"/>
    <mergeCell ref="B14:B15"/>
    <mergeCell ref="A12:A13"/>
    <mergeCell ref="B12:B13"/>
    <mergeCell ref="B25:B26"/>
    <mergeCell ref="A23:A24"/>
    <mergeCell ref="B23:B24"/>
    <mergeCell ref="A31:A32"/>
    <mergeCell ref="B31:B32"/>
    <mergeCell ref="A25:A26"/>
    <mergeCell ref="A27:A28"/>
    <mergeCell ref="B27:B28"/>
    <mergeCell ref="A29:A30"/>
    <mergeCell ref="B29:B30"/>
    <mergeCell ref="A37:A38"/>
    <mergeCell ref="B37:B38"/>
    <mergeCell ref="A33:A34"/>
    <mergeCell ref="B33:B34"/>
    <mergeCell ref="A35:A36"/>
    <mergeCell ref="B35:B36"/>
  </mergeCells>
  <phoneticPr fontId="0" type="noConversion"/>
  <pageMargins left="0.25" right="0.25" top="0.5" bottom="0.75" header="0.5" footer="0.5"/>
  <pageSetup scale="5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0"/>
  <sheetViews>
    <sheetView zoomScaleNormal="100" workbookViewId="0">
      <selection activeCell="A22" sqref="A22"/>
    </sheetView>
  </sheetViews>
  <sheetFormatPr defaultRowHeight="12.75" x14ac:dyDescent="0.2"/>
  <cols>
    <col min="1" max="1" width="44.140625" customWidth="1"/>
    <col min="2" max="2" width="24.28515625" bestFit="1" customWidth="1"/>
    <col min="3" max="3" width="13.7109375" bestFit="1" customWidth="1"/>
    <col min="4" max="4" width="9.5703125" customWidth="1"/>
    <col min="5" max="5" width="7" customWidth="1"/>
    <col min="6" max="6" width="11.5703125" bestFit="1" customWidth="1"/>
    <col min="7" max="7" width="10.7109375" customWidth="1"/>
    <col min="8" max="8" width="13.140625" customWidth="1"/>
    <col min="9" max="9" width="10.85546875" customWidth="1"/>
  </cols>
  <sheetData>
    <row r="1" spans="1:8" ht="30" x14ac:dyDescent="0.4">
      <c r="A1" s="362" t="s">
        <v>171</v>
      </c>
      <c r="B1" s="362"/>
      <c r="C1" s="362"/>
      <c r="D1" s="362"/>
      <c r="E1" s="362"/>
      <c r="F1" s="362"/>
      <c r="G1" s="362"/>
      <c r="H1" s="362"/>
    </row>
    <row r="3" spans="1:8" ht="18.75" thickBot="1" x14ac:dyDescent="0.3">
      <c r="A3" s="79" t="s">
        <v>107</v>
      </c>
      <c r="B3" s="80"/>
      <c r="C3" s="80"/>
      <c r="D3" s="80"/>
      <c r="E3" s="80"/>
      <c r="F3" s="80"/>
      <c r="G3" s="80"/>
      <c r="H3" s="80"/>
    </row>
    <row r="4" spans="1:8" ht="60" x14ac:dyDescent="0.2">
      <c r="A4" s="70" t="s">
        <v>22</v>
      </c>
      <c r="B4" s="70" t="s">
        <v>23</v>
      </c>
      <c r="C4" s="17" t="s">
        <v>24</v>
      </c>
      <c r="D4" s="17" t="s">
        <v>25</v>
      </c>
      <c r="E4" s="17" t="s">
        <v>82</v>
      </c>
      <c r="F4" s="17" t="s">
        <v>26</v>
      </c>
      <c r="G4" s="71" t="s">
        <v>81</v>
      </c>
      <c r="H4" s="71" t="s">
        <v>83</v>
      </c>
    </row>
    <row r="5" spans="1:8" ht="15" x14ac:dyDescent="0.2">
      <c r="A5" s="14"/>
      <c r="B5" s="14"/>
      <c r="C5" s="14"/>
      <c r="D5" s="14"/>
      <c r="E5" s="137">
        <v>0</v>
      </c>
      <c r="F5" s="138">
        <v>0</v>
      </c>
      <c r="G5" s="90"/>
      <c r="H5" s="90">
        <v>0</v>
      </c>
    </row>
    <row r="6" spans="1:8" ht="15" x14ac:dyDescent="0.2">
      <c r="A6" s="14"/>
      <c r="B6" s="14"/>
      <c r="C6" s="14"/>
      <c r="D6" s="14"/>
      <c r="E6" s="137">
        <v>0</v>
      </c>
      <c r="F6" s="138">
        <v>0</v>
      </c>
      <c r="G6" s="90"/>
      <c r="H6" s="90">
        <v>0</v>
      </c>
    </row>
    <row r="7" spans="1:8" ht="15" x14ac:dyDescent="0.2">
      <c r="A7" s="14"/>
      <c r="B7" s="14"/>
      <c r="C7" s="14"/>
      <c r="D7" s="14"/>
      <c r="E7" s="137">
        <f t="shared" ref="E7:E13" si="0">SUM(D7/2080)</f>
        <v>0</v>
      </c>
      <c r="F7" s="138">
        <f t="shared" ref="F7:F13" si="1">SUM(C7*D7)</f>
        <v>0</v>
      </c>
      <c r="G7" s="90"/>
      <c r="H7" s="90">
        <f t="shared" ref="H7:H13" si="2">SUM(F7:G7)</f>
        <v>0</v>
      </c>
    </row>
    <row r="8" spans="1:8" ht="15" x14ac:dyDescent="0.2">
      <c r="A8" s="14"/>
      <c r="B8" s="14"/>
      <c r="C8" s="14"/>
      <c r="D8" s="14"/>
      <c r="E8" s="137">
        <f t="shared" si="0"/>
        <v>0</v>
      </c>
      <c r="F8" s="138">
        <f t="shared" si="1"/>
        <v>0</v>
      </c>
      <c r="G8" s="90"/>
      <c r="H8" s="90">
        <f t="shared" si="2"/>
        <v>0</v>
      </c>
    </row>
    <row r="9" spans="1:8" ht="15" x14ac:dyDescent="0.2">
      <c r="A9" s="14"/>
      <c r="B9" s="14"/>
      <c r="C9" s="14"/>
      <c r="D9" s="14"/>
      <c r="E9" s="137">
        <f t="shared" si="0"/>
        <v>0</v>
      </c>
      <c r="F9" s="138">
        <f t="shared" si="1"/>
        <v>0</v>
      </c>
      <c r="G9" s="90"/>
      <c r="H9" s="90">
        <f t="shared" si="2"/>
        <v>0</v>
      </c>
    </row>
    <row r="10" spans="1:8" ht="15" x14ac:dyDescent="0.2">
      <c r="A10" s="14"/>
      <c r="B10" s="14"/>
      <c r="C10" s="14"/>
      <c r="D10" s="14"/>
      <c r="E10" s="137">
        <f t="shared" si="0"/>
        <v>0</v>
      </c>
      <c r="F10" s="138">
        <f t="shared" si="1"/>
        <v>0</v>
      </c>
      <c r="G10" s="90"/>
      <c r="H10" s="90">
        <f t="shared" si="2"/>
        <v>0</v>
      </c>
    </row>
    <row r="11" spans="1:8" ht="15" x14ac:dyDescent="0.2">
      <c r="A11" s="14"/>
      <c r="B11" s="14"/>
      <c r="C11" s="14"/>
      <c r="D11" s="14"/>
      <c r="E11" s="137">
        <f t="shared" si="0"/>
        <v>0</v>
      </c>
      <c r="F11" s="138">
        <f t="shared" si="1"/>
        <v>0</v>
      </c>
      <c r="G11" s="90"/>
      <c r="H11" s="90">
        <f t="shared" si="2"/>
        <v>0</v>
      </c>
    </row>
    <row r="12" spans="1:8" ht="15" x14ac:dyDescent="0.2">
      <c r="A12" s="14"/>
      <c r="B12" s="14"/>
      <c r="C12" s="14"/>
      <c r="D12" s="14"/>
      <c r="E12" s="137">
        <f t="shared" si="0"/>
        <v>0</v>
      </c>
      <c r="F12" s="138">
        <f t="shared" si="1"/>
        <v>0</v>
      </c>
      <c r="G12" s="90"/>
      <c r="H12" s="90">
        <f t="shared" si="2"/>
        <v>0</v>
      </c>
    </row>
    <row r="13" spans="1:8" ht="15" x14ac:dyDescent="0.2">
      <c r="A13" s="14"/>
      <c r="B13" s="14"/>
      <c r="C13" s="14"/>
      <c r="D13" s="14"/>
      <c r="E13" s="137">
        <f t="shared" si="0"/>
        <v>0</v>
      </c>
      <c r="F13" s="138">
        <f t="shared" si="1"/>
        <v>0</v>
      </c>
      <c r="G13" s="90"/>
      <c r="H13" s="90">
        <f t="shared" si="2"/>
        <v>0</v>
      </c>
    </row>
    <row r="14" spans="1:8" ht="15.75" x14ac:dyDescent="0.25">
      <c r="A14" s="9"/>
      <c r="B14" s="9"/>
      <c r="C14" s="2" t="s">
        <v>28</v>
      </c>
      <c r="D14" s="9">
        <f>SUM(D5:D13)</f>
        <v>0</v>
      </c>
      <c r="E14" s="74">
        <f>SUM(E5:E13)</f>
        <v>0</v>
      </c>
      <c r="F14" s="72">
        <f>SUM(F5:F13)</f>
        <v>0</v>
      </c>
      <c r="G14" s="73">
        <f>SUM(G5:G13)</f>
        <v>0</v>
      </c>
      <c r="H14" s="73">
        <f>SUM(H5:H13)</f>
        <v>0</v>
      </c>
    </row>
    <row r="17" spans="1:8" ht="18.75" thickBot="1" x14ac:dyDescent="0.3">
      <c r="A17" s="81" t="s">
        <v>84</v>
      </c>
      <c r="B17" s="82"/>
      <c r="C17" s="82"/>
      <c r="D17" s="82"/>
      <c r="E17" s="82"/>
      <c r="F17" s="82"/>
      <c r="G17" s="82"/>
      <c r="H17" s="82"/>
    </row>
    <row r="18" spans="1:8" ht="60" x14ac:dyDescent="0.2">
      <c r="A18" s="70" t="s">
        <v>22</v>
      </c>
      <c r="B18" s="70" t="s">
        <v>23</v>
      </c>
      <c r="C18" s="17" t="s">
        <v>24</v>
      </c>
      <c r="D18" s="17" t="s">
        <v>25</v>
      </c>
      <c r="E18" s="17" t="s">
        <v>82</v>
      </c>
      <c r="F18" s="17" t="s">
        <v>26</v>
      </c>
      <c r="G18" s="71" t="s">
        <v>81</v>
      </c>
      <c r="H18" s="71" t="s">
        <v>83</v>
      </c>
    </row>
    <row r="19" spans="1:8" ht="15" x14ac:dyDescent="0.2">
      <c r="A19" s="14"/>
      <c r="B19" s="14"/>
      <c r="C19" s="14"/>
      <c r="D19" s="14"/>
      <c r="E19" s="137">
        <f>SUM(D19/2080)</f>
        <v>0</v>
      </c>
      <c r="F19" s="90">
        <f>SUM(C19*D19)</f>
        <v>0</v>
      </c>
      <c r="G19" s="90"/>
      <c r="H19" s="90">
        <f>SUM(F19:G19)</f>
        <v>0</v>
      </c>
    </row>
    <row r="20" spans="1:8" ht="15" x14ac:dyDescent="0.2">
      <c r="A20" s="14"/>
      <c r="B20" s="14"/>
      <c r="C20" s="14"/>
      <c r="D20" s="14"/>
      <c r="E20" s="137">
        <f t="shared" ref="E20:E35" si="3">SUM(D20/2080)</f>
        <v>0</v>
      </c>
      <c r="F20" s="90">
        <f t="shared" ref="F20:F35" si="4">SUM(C20*D20)</f>
        <v>0</v>
      </c>
      <c r="G20" s="90"/>
      <c r="H20" s="90">
        <f t="shared" ref="H20:H35" si="5">SUM(F20:G20)</f>
        <v>0</v>
      </c>
    </row>
    <row r="21" spans="1:8" ht="15" x14ac:dyDescent="0.2">
      <c r="A21" s="14"/>
      <c r="B21" s="14"/>
      <c r="C21" s="14"/>
      <c r="D21" s="14"/>
      <c r="E21" s="137">
        <f t="shared" si="3"/>
        <v>0</v>
      </c>
      <c r="F21" s="90">
        <f t="shared" si="4"/>
        <v>0</v>
      </c>
      <c r="G21" s="90"/>
      <c r="H21" s="90">
        <f t="shared" si="5"/>
        <v>0</v>
      </c>
    </row>
    <row r="22" spans="1:8" ht="15" x14ac:dyDescent="0.2">
      <c r="A22" s="14"/>
      <c r="B22" s="14"/>
      <c r="C22" s="14"/>
      <c r="D22" s="14"/>
      <c r="E22" s="137">
        <f t="shared" si="3"/>
        <v>0</v>
      </c>
      <c r="F22" s="90">
        <f t="shared" si="4"/>
        <v>0</v>
      </c>
      <c r="G22" s="90"/>
      <c r="H22" s="90">
        <f t="shared" si="5"/>
        <v>0</v>
      </c>
    </row>
    <row r="23" spans="1:8" ht="15" x14ac:dyDescent="0.2">
      <c r="A23" s="14"/>
      <c r="B23" s="14"/>
      <c r="C23" s="14"/>
      <c r="D23" s="14"/>
      <c r="E23" s="137">
        <f t="shared" si="3"/>
        <v>0</v>
      </c>
      <c r="F23" s="90">
        <f t="shared" si="4"/>
        <v>0</v>
      </c>
      <c r="G23" s="90"/>
      <c r="H23" s="90">
        <f t="shared" si="5"/>
        <v>0</v>
      </c>
    </row>
    <row r="24" spans="1:8" ht="15" x14ac:dyDescent="0.2">
      <c r="A24" s="14"/>
      <c r="B24" s="14"/>
      <c r="C24" s="14"/>
      <c r="D24" s="14"/>
      <c r="E24" s="137">
        <f t="shared" si="3"/>
        <v>0</v>
      </c>
      <c r="F24" s="90">
        <f t="shared" si="4"/>
        <v>0</v>
      </c>
      <c r="G24" s="90"/>
      <c r="H24" s="90">
        <f t="shared" si="5"/>
        <v>0</v>
      </c>
    </row>
    <row r="25" spans="1:8" ht="15" x14ac:dyDescent="0.2">
      <c r="A25" s="14"/>
      <c r="B25" s="14"/>
      <c r="C25" s="14"/>
      <c r="D25" s="14"/>
      <c r="E25" s="137">
        <f t="shared" si="3"/>
        <v>0</v>
      </c>
      <c r="F25" s="90">
        <f t="shared" si="4"/>
        <v>0</v>
      </c>
      <c r="G25" s="90"/>
      <c r="H25" s="90">
        <f t="shared" si="5"/>
        <v>0</v>
      </c>
    </row>
    <row r="26" spans="1:8" ht="15" x14ac:dyDescent="0.2">
      <c r="A26" s="14"/>
      <c r="B26" s="14"/>
      <c r="C26" s="14"/>
      <c r="D26" s="14"/>
      <c r="E26" s="137">
        <f t="shared" si="3"/>
        <v>0</v>
      </c>
      <c r="F26" s="90">
        <f t="shared" si="4"/>
        <v>0</v>
      </c>
      <c r="G26" s="90"/>
      <c r="H26" s="90">
        <f t="shared" si="5"/>
        <v>0</v>
      </c>
    </row>
    <row r="27" spans="1:8" ht="15" x14ac:dyDescent="0.2">
      <c r="A27" s="14"/>
      <c r="B27" s="14"/>
      <c r="C27" s="14"/>
      <c r="D27" s="14"/>
      <c r="E27" s="137">
        <f t="shared" si="3"/>
        <v>0</v>
      </c>
      <c r="F27" s="90">
        <f t="shared" si="4"/>
        <v>0</v>
      </c>
      <c r="G27" s="90"/>
      <c r="H27" s="90">
        <f t="shared" si="5"/>
        <v>0</v>
      </c>
    </row>
    <row r="28" spans="1:8" ht="15" x14ac:dyDescent="0.2">
      <c r="A28" s="14"/>
      <c r="B28" s="14"/>
      <c r="C28" s="14"/>
      <c r="D28" s="14"/>
      <c r="E28" s="137">
        <f t="shared" si="3"/>
        <v>0</v>
      </c>
      <c r="F28" s="90">
        <f t="shared" si="4"/>
        <v>0</v>
      </c>
      <c r="G28" s="90"/>
      <c r="H28" s="90">
        <f t="shared" si="5"/>
        <v>0</v>
      </c>
    </row>
    <row r="29" spans="1:8" ht="15" x14ac:dyDescent="0.2">
      <c r="A29" s="14"/>
      <c r="B29" s="14"/>
      <c r="C29" s="14"/>
      <c r="D29" s="14"/>
      <c r="E29" s="137">
        <f t="shared" si="3"/>
        <v>0</v>
      </c>
      <c r="F29" s="90">
        <f t="shared" si="4"/>
        <v>0</v>
      </c>
      <c r="G29" s="90"/>
      <c r="H29" s="90">
        <f t="shared" si="5"/>
        <v>0</v>
      </c>
    </row>
    <row r="30" spans="1:8" ht="15" x14ac:dyDescent="0.2">
      <c r="A30" s="14"/>
      <c r="B30" s="14"/>
      <c r="C30" s="14"/>
      <c r="D30" s="14"/>
      <c r="E30" s="137">
        <f t="shared" si="3"/>
        <v>0</v>
      </c>
      <c r="F30" s="90">
        <f t="shared" si="4"/>
        <v>0</v>
      </c>
      <c r="G30" s="90"/>
      <c r="H30" s="90">
        <f t="shared" si="5"/>
        <v>0</v>
      </c>
    </row>
    <row r="31" spans="1:8" ht="15" x14ac:dyDescent="0.2">
      <c r="A31" s="14"/>
      <c r="B31" s="14"/>
      <c r="C31" s="14"/>
      <c r="D31" s="14"/>
      <c r="E31" s="137">
        <f t="shared" si="3"/>
        <v>0</v>
      </c>
      <c r="F31" s="90">
        <f t="shared" si="4"/>
        <v>0</v>
      </c>
      <c r="G31" s="90"/>
      <c r="H31" s="90">
        <f t="shared" si="5"/>
        <v>0</v>
      </c>
    </row>
    <row r="32" spans="1:8" ht="15" x14ac:dyDescent="0.2">
      <c r="A32" s="14"/>
      <c r="B32" s="14"/>
      <c r="C32" s="14"/>
      <c r="D32" s="14"/>
      <c r="E32" s="137">
        <f t="shared" si="3"/>
        <v>0</v>
      </c>
      <c r="F32" s="90">
        <f t="shared" si="4"/>
        <v>0</v>
      </c>
      <c r="G32" s="90"/>
      <c r="H32" s="90">
        <f t="shared" si="5"/>
        <v>0</v>
      </c>
    </row>
    <row r="33" spans="1:8" ht="15" x14ac:dyDescent="0.2">
      <c r="A33" s="14"/>
      <c r="B33" s="14"/>
      <c r="C33" s="14"/>
      <c r="D33" s="14"/>
      <c r="E33" s="137">
        <f t="shared" si="3"/>
        <v>0</v>
      </c>
      <c r="F33" s="90">
        <f t="shared" si="4"/>
        <v>0</v>
      </c>
      <c r="G33" s="90"/>
      <c r="H33" s="90">
        <f t="shared" si="5"/>
        <v>0</v>
      </c>
    </row>
    <row r="34" spans="1:8" ht="15" x14ac:dyDescent="0.2">
      <c r="A34" s="14"/>
      <c r="B34" s="14"/>
      <c r="C34" s="14"/>
      <c r="D34" s="14"/>
      <c r="E34" s="137">
        <f t="shared" si="3"/>
        <v>0</v>
      </c>
      <c r="F34" s="90">
        <f t="shared" si="4"/>
        <v>0</v>
      </c>
      <c r="G34" s="90"/>
      <c r="H34" s="90">
        <f t="shared" si="5"/>
        <v>0</v>
      </c>
    </row>
    <row r="35" spans="1:8" ht="15" x14ac:dyDescent="0.2">
      <c r="A35" s="14"/>
      <c r="B35" s="14"/>
      <c r="C35" s="14"/>
      <c r="D35" s="14"/>
      <c r="E35" s="137">
        <f t="shared" si="3"/>
        <v>0</v>
      </c>
      <c r="F35" s="90">
        <f t="shared" si="4"/>
        <v>0</v>
      </c>
      <c r="G35" s="90"/>
      <c r="H35" s="90">
        <f t="shared" si="5"/>
        <v>0</v>
      </c>
    </row>
    <row r="36" spans="1:8" ht="15.75" x14ac:dyDescent="0.25">
      <c r="A36" s="9"/>
      <c r="B36" s="9"/>
      <c r="C36" s="2" t="s">
        <v>28</v>
      </c>
      <c r="D36" s="9">
        <f>SUM(D19:D35)</f>
        <v>0</v>
      </c>
      <c r="E36" s="74">
        <f>SUM(E19:E35)</f>
        <v>0</v>
      </c>
      <c r="F36" s="73">
        <f>SUM(F19:F35)</f>
        <v>0</v>
      </c>
      <c r="G36" s="73">
        <f>SUM(G19:G35)</f>
        <v>0</v>
      </c>
      <c r="H36" s="73">
        <f>SUM(H19:H35)</f>
        <v>0</v>
      </c>
    </row>
    <row r="37" spans="1:8" ht="15" x14ac:dyDescent="0.2">
      <c r="A37" s="9"/>
      <c r="B37" s="9"/>
      <c r="C37" s="9"/>
      <c r="D37" s="9"/>
      <c r="E37" s="9"/>
      <c r="F37" s="9"/>
      <c r="G37" s="9"/>
      <c r="H37" s="9"/>
    </row>
    <row r="39" spans="1:8" ht="18" x14ac:dyDescent="0.25">
      <c r="B39" s="363" t="s">
        <v>85</v>
      </c>
      <c r="C39" s="363"/>
      <c r="D39" s="363"/>
      <c r="E39" s="363"/>
      <c r="F39" s="96">
        <f>SUM(E14,E36)</f>
        <v>0</v>
      </c>
      <c r="G39" s="364"/>
      <c r="H39" s="364"/>
    </row>
    <row r="40" spans="1:8" ht="18" x14ac:dyDescent="0.25">
      <c r="B40" s="363" t="s">
        <v>86</v>
      </c>
      <c r="C40" s="363"/>
      <c r="D40" s="363"/>
      <c r="E40" s="363"/>
      <c r="F40" s="97">
        <f>SUM(H14,H36)</f>
        <v>0</v>
      </c>
      <c r="G40" s="364"/>
      <c r="H40" s="364"/>
    </row>
  </sheetData>
  <mergeCells count="5">
    <mergeCell ref="A1:H1"/>
    <mergeCell ref="B39:E39"/>
    <mergeCell ref="G39:H39"/>
    <mergeCell ref="B40:E40"/>
    <mergeCell ref="G40:H40"/>
  </mergeCells>
  <pageMargins left="0.7" right="0.7" top="0.75" bottom="0.75" header="0.3" footer="0.3"/>
  <pageSetup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5"/>
  <sheetViews>
    <sheetView zoomScaleNormal="100" workbookViewId="0">
      <selection activeCell="B12" sqref="B12"/>
    </sheetView>
  </sheetViews>
  <sheetFormatPr defaultRowHeight="12.75" x14ac:dyDescent="0.2"/>
  <cols>
    <col min="1" max="1" width="37.7109375" customWidth="1"/>
    <col min="2" max="2" width="13.140625" customWidth="1"/>
    <col min="3" max="3" width="11.7109375" bestFit="1" customWidth="1"/>
    <col min="4" max="4" width="9.5703125" bestFit="1" customWidth="1"/>
    <col min="5" max="5" width="10.85546875" customWidth="1"/>
    <col min="6" max="6" width="13.42578125" customWidth="1"/>
    <col min="7" max="7" width="13.5703125" customWidth="1"/>
    <col min="8" max="8" width="11.7109375" bestFit="1" customWidth="1"/>
    <col min="9" max="9" width="10.85546875" bestFit="1" customWidth="1"/>
    <col min="10" max="10" width="10.42578125" bestFit="1" customWidth="1"/>
    <col min="11" max="11" width="9.5703125" customWidth="1"/>
    <col min="12" max="12" width="12.42578125" customWidth="1"/>
    <col min="13" max="13" width="11.140625" customWidth="1"/>
  </cols>
  <sheetData>
    <row r="1" spans="1:13" ht="26.25" x14ac:dyDescent="0.4">
      <c r="A1" s="362" t="s">
        <v>151</v>
      </c>
      <c r="B1" s="362"/>
      <c r="C1" s="362"/>
      <c r="D1" s="362"/>
      <c r="E1" s="362"/>
      <c r="F1" s="362"/>
      <c r="G1" s="362"/>
      <c r="H1" s="362"/>
      <c r="I1" s="362"/>
    </row>
    <row r="2" spans="1:13" x14ac:dyDescent="0.2">
      <c r="A2" s="3"/>
    </row>
    <row r="3" spans="1:13" ht="18.75" thickBot="1" x14ac:dyDescent="0.3">
      <c r="A3" s="145"/>
      <c r="B3" s="365" t="s">
        <v>108</v>
      </c>
      <c r="C3" s="366"/>
      <c r="D3" s="366"/>
      <c r="E3" s="366"/>
      <c r="F3" s="367"/>
      <c r="G3" s="368" t="s">
        <v>0</v>
      </c>
      <c r="H3" s="368"/>
      <c r="I3" s="368"/>
      <c r="J3" s="368"/>
      <c r="K3" s="369"/>
      <c r="L3" s="146"/>
    </row>
    <row r="4" spans="1:13" ht="46.5" thickTop="1" x14ac:dyDescent="0.25">
      <c r="A4" s="147"/>
      <c r="B4" s="148" t="s">
        <v>19</v>
      </c>
      <c r="C4" s="148" t="s">
        <v>20</v>
      </c>
      <c r="D4" s="148" t="s">
        <v>30</v>
      </c>
      <c r="E4" s="148" t="s">
        <v>21</v>
      </c>
      <c r="F4" s="149" t="s">
        <v>7</v>
      </c>
      <c r="G4" s="150" t="s">
        <v>19</v>
      </c>
      <c r="H4" s="148" t="s">
        <v>20</v>
      </c>
      <c r="I4" s="148" t="s">
        <v>31</v>
      </c>
      <c r="J4" s="148" t="s">
        <v>21</v>
      </c>
      <c r="K4" s="149" t="s">
        <v>7</v>
      </c>
      <c r="L4" s="78" t="s">
        <v>1</v>
      </c>
    </row>
    <row r="5" spans="1:13" ht="15" x14ac:dyDescent="0.2">
      <c r="A5" s="151" t="s">
        <v>27</v>
      </c>
      <c r="B5" s="152"/>
      <c r="C5" s="152"/>
      <c r="D5" s="152"/>
      <c r="E5" s="152"/>
      <c r="F5" s="153">
        <v>0</v>
      </c>
      <c r="G5" s="154"/>
      <c r="H5" s="152"/>
      <c r="I5" s="152"/>
      <c r="J5" s="152"/>
      <c r="K5" s="153"/>
      <c r="L5" s="155">
        <f>SUM(B5:K5)</f>
        <v>0</v>
      </c>
    </row>
    <row r="6" spans="1:13" ht="15" x14ac:dyDescent="0.2">
      <c r="A6" s="156" t="s">
        <v>16</v>
      </c>
      <c r="B6" s="152"/>
      <c r="C6" s="152"/>
      <c r="D6" s="152"/>
      <c r="E6" s="152"/>
      <c r="F6" s="153"/>
      <c r="G6" s="154"/>
      <c r="H6" s="152"/>
      <c r="I6" s="152"/>
      <c r="J6" s="152"/>
      <c r="K6" s="153"/>
      <c r="L6" s="155">
        <f t="shared" ref="L6:L17" si="0">SUM(B6:K6)</f>
        <v>0</v>
      </c>
      <c r="M6" s="97">
        <f>SUM(L5:L6)</f>
        <v>0</v>
      </c>
    </row>
    <row r="7" spans="1:13" ht="15" x14ac:dyDescent="0.2">
      <c r="A7" s="156" t="s">
        <v>6</v>
      </c>
      <c r="B7" s="152"/>
      <c r="C7" s="152"/>
      <c r="D7" s="152"/>
      <c r="E7" s="152"/>
      <c r="F7" s="153"/>
      <c r="G7" s="154"/>
      <c r="H7" s="152"/>
      <c r="I7" s="152"/>
      <c r="J7" s="152"/>
      <c r="K7" s="153"/>
      <c r="L7" s="155">
        <f t="shared" si="0"/>
        <v>0</v>
      </c>
    </row>
    <row r="8" spans="1:13" ht="15" x14ac:dyDescent="0.2">
      <c r="A8" s="156" t="s">
        <v>4</v>
      </c>
      <c r="B8" s="152"/>
      <c r="C8" s="152"/>
      <c r="D8" s="152"/>
      <c r="E8" s="152"/>
      <c r="F8" s="153"/>
      <c r="G8" s="154"/>
      <c r="H8" s="152"/>
      <c r="I8" s="152"/>
      <c r="J8" s="152"/>
      <c r="K8" s="153"/>
      <c r="L8" s="155">
        <f t="shared" si="0"/>
        <v>0</v>
      </c>
    </row>
    <row r="9" spans="1:13" ht="15" x14ac:dyDescent="0.2">
      <c r="A9" s="156" t="s">
        <v>5</v>
      </c>
      <c r="B9" s="152"/>
      <c r="C9" s="152"/>
      <c r="D9" s="152"/>
      <c r="E9" s="152"/>
      <c r="F9" s="153"/>
      <c r="G9" s="154"/>
      <c r="H9" s="152"/>
      <c r="I9" s="152"/>
      <c r="J9" s="152"/>
      <c r="K9" s="153"/>
      <c r="L9" s="155">
        <f t="shared" si="0"/>
        <v>0</v>
      </c>
    </row>
    <row r="10" spans="1:13" ht="15" x14ac:dyDescent="0.2">
      <c r="A10" s="156" t="s">
        <v>8</v>
      </c>
      <c r="B10" s="152"/>
      <c r="C10" s="152"/>
      <c r="D10" s="152"/>
      <c r="E10" s="152"/>
      <c r="F10" s="153"/>
      <c r="G10" s="154"/>
      <c r="H10" s="157"/>
      <c r="I10" s="152"/>
      <c r="J10" s="152"/>
      <c r="K10" s="153"/>
      <c r="L10" s="155">
        <f t="shared" si="0"/>
        <v>0</v>
      </c>
    </row>
    <row r="11" spans="1:13" ht="15" x14ac:dyDescent="0.2">
      <c r="A11" s="156" t="s">
        <v>17</v>
      </c>
      <c r="B11" s="152"/>
      <c r="C11" s="152"/>
      <c r="D11" s="152"/>
      <c r="E11" s="152"/>
      <c r="F11" s="153"/>
      <c r="G11" s="154"/>
      <c r="H11" s="152"/>
      <c r="I11" s="152"/>
      <c r="J11" s="152"/>
      <c r="K11" s="153"/>
      <c r="L11" s="155">
        <f t="shared" si="0"/>
        <v>0</v>
      </c>
    </row>
    <row r="12" spans="1:13" ht="15" x14ac:dyDescent="0.2">
      <c r="A12" s="156" t="s">
        <v>9</v>
      </c>
      <c r="B12" s="152"/>
      <c r="C12" s="152"/>
      <c r="D12" s="152"/>
      <c r="E12" s="152"/>
      <c r="F12" s="153"/>
      <c r="G12" s="154"/>
      <c r="H12" s="152"/>
      <c r="I12" s="152"/>
      <c r="J12" s="152"/>
      <c r="K12" s="153"/>
      <c r="L12" s="155">
        <f t="shared" si="0"/>
        <v>0</v>
      </c>
    </row>
    <row r="13" spans="1:13" ht="15" x14ac:dyDescent="0.2">
      <c r="A13" s="156" t="s">
        <v>3</v>
      </c>
      <c r="B13" s="152"/>
      <c r="C13" s="152"/>
      <c r="D13" s="152"/>
      <c r="E13" s="152"/>
      <c r="F13" s="153"/>
      <c r="G13" s="154"/>
      <c r="H13" s="152"/>
      <c r="I13" s="152"/>
      <c r="J13" s="152"/>
      <c r="K13" s="153"/>
      <c r="L13" s="155">
        <f t="shared" si="0"/>
        <v>0</v>
      </c>
    </row>
    <row r="14" spans="1:13" ht="15" x14ac:dyDescent="0.2">
      <c r="A14" s="156" t="s">
        <v>150</v>
      </c>
      <c r="B14" s="152"/>
      <c r="C14" s="152"/>
      <c r="D14" s="152"/>
      <c r="E14" s="152"/>
      <c r="F14" s="153"/>
      <c r="G14" s="154"/>
      <c r="H14" s="152"/>
      <c r="I14" s="152"/>
      <c r="J14" s="152"/>
      <c r="K14" s="153"/>
      <c r="L14" s="155">
        <f t="shared" si="0"/>
        <v>0</v>
      </c>
    </row>
    <row r="15" spans="1:13" ht="15" x14ac:dyDescent="0.2">
      <c r="A15" s="156" t="s">
        <v>2</v>
      </c>
      <c r="B15" s="152"/>
      <c r="C15" s="152"/>
      <c r="D15" s="152"/>
      <c r="E15" s="152"/>
      <c r="F15" s="153"/>
      <c r="G15" s="157"/>
      <c r="H15" s="152"/>
      <c r="I15" s="152"/>
      <c r="J15" s="152"/>
      <c r="K15" s="153"/>
      <c r="L15" s="155">
        <f t="shared" si="0"/>
        <v>0</v>
      </c>
    </row>
    <row r="16" spans="1:13" ht="15" x14ac:dyDescent="0.2">
      <c r="A16" s="156" t="s">
        <v>110</v>
      </c>
      <c r="B16" s="152"/>
      <c r="C16" s="152"/>
      <c r="D16" s="152"/>
      <c r="E16" s="152"/>
      <c r="F16" s="153"/>
      <c r="G16" s="154"/>
      <c r="H16" s="152"/>
      <c r="I16" s="152"/>
      <c r="J16" s="152"/>
      <c r="K16" s="153"/>
      <c r="L16" s="155">
        <f t="shared" si="0"/>
        <v>0</v>
      </c>
    </row>
    <row r="17" spans="1:12" ht="15.75" thickBot="1" x14ac:dyDescent="0.25">
      <c r="A17" s="156" t="s">
        <v>124</v>
      </c>
      <c r="B17" s="158">
        <f>SUM(B39)</f>
        <v>0</v>
      </c>
      <c r="C17" s="158">
        <f t="shared" ref="C17:K17" si="1">SUM(C39)</f>
        <v>0</v>
      </c>
      <c r="D17" s="158">
        <f t="shared" si="1"/>
        <v>0</v>
      </c>
      <c r="E17" s="158">
        <f t="shared" si="1"/>
        <v>0</v>
      </c>
      <c r="F17" s="159">
        <f t="shared" si="1"/>
        <v>0</v>
      </c>
      <c r="G17" s="160">
        <f t="shared" si="1"/>
        <v>0</v>
      </c>
      <c r="H17" s="158">
        <f t="shared" si="1"/>
        <v>0</v>
      </c>
      <c r="I17" s="158">
        <f t="shared" si="1"/>
        <v>0</v>
      </c>
      <c r="J17" s="158">
        <f t="shared" si="1"/>
        <v>0</v>
      </c>
      <c r="K17" s="159">
        <f t="shared" si="1"/>
        <v>0</v>
      </c>
      <c r="L17" s="161">
        <f t="shared" si="0"/>
        <v>0</v>
      </c>
    </row>
    <row r="18" spans="1:12" ht="17.25" thickTop="1" thickBot="1" x14ac:dyDescent="0.3">
      <c r="A18" s="77" t="s">
        <v>1</v>
      </c>
      <c r="B18" s="99">
        <f>SUM(B5:B17)</f>
        <v>0</v>
      </c>
      <c r="C18" s="99">
        <f t="shared" ref="C18:K18" si="2">SUM(C5:C17)</f>
        <v>0</v>
      </c>
      <c r="D18" s="99">
        <f t="shared" si="2"/>
        <v>0</v>
      </c>
      <c r="E18" s="99">
        <f t="shared" si="2"/>
        <v>0</v>
      </c>
      <c r="F18" s="100">
        <f t="shared" si="2"/>
        <v>0</v>
      </c>
      <c r="G18" s="101">
        <f t="shared" si="2"/>
        <v>0</v>
      </c>
      <c r="H18" s="99">
        <f t="shared" si="2"/>
        <v>0</v>
      </c>
      <c r="I18" s="99">
        <f t="shared" si="2"/>
        <v>0</v>
      </c>
      <c r="J18" s="99">
        <f t="shared" si="2"/>
        <v>0</v>
      </c>
      <c r="K18" s="102">
        <f t="shared" si="2"/>
        <v>0</v>
      </c>
      <c r="L18" s="162">
        <f>SUM(L5:L17)</f>
        <v>0</v>
      </c>
    </row>
    <row r="19" spans="1:12" ht="16.5" thickTop="1" x14ac:dyDescent="0.25">
      <c r="A19" s="108"/>
      <c r="B19" s="109"/>
      <c r="C19" s="110"/>
      <c r="D19" s="110"/>
      <c r="E19" s="110"/>
      <c r="F19" s="111"/>
      <c r="G19" s="110"/>
      <c r="H19" s="110"/>
      <c r="I19" s="110"/>
      <c r="J19" s="110"/>
      <c r="K19" s="111"/>
      <c r="L19" s="163"/>
    </row>
    <row r="20" spans="1:12" ht="15" x14ac:dyDescent="0.2">
      <c r="A20" s="164"/>
      <c r="B20" s="370" t="s">
        <v>128</v>
      </c>
      <c r="C20" s="371"/>
      <c r="D20" s="371"/>
      <c r="E20" s="371"/>
      <c r="F20" s="372"/>
      <c r="G20" s="371" t="s">
        <v>0</v>
      </c>
      <c r="H20" s="371"/>
      <c r="I20" s="371"/>
      <c r="J20" s="371"/>
      <c r="K20" s="372"/>
      <c r="L20" s="145"/>
    </row>
    <row r="21" spans="1:12" ht="45" x14ac:dyDescent="0.2">
      <c r="A21" s="165" t="s">
        <v>126</v>
      </c>
      <c r="B21" s="148" t="s">
        <v>19</v>
      </c>
      <c r="C21" s="148" t="s">
        <v>20</v>
      </c>
      <c r="D21" s="148" t="s">
        <v>30</v>
      </c>
      <c r="E21" s="148" t="s">
        <v>21</v>
      </c>
      <c r="F21" s="149" t="s">
        <v>127</v>
      </c>
      <c r="G21" s="150" t="s">
        <v>19</v>
      </c>
      <c r="H21" s="148" t="s">
        <v>20</v>
      </c>
      <c r="I21" s="148" t="s">
        <v>30</v>
      </c>
      <c r="J21" s="148" t="s">
        <v>21</v>
      </c>
      <c r="K21" s="149"/>
      <c r="L21" s="166" t="s">
        <v>1</v>
      </c>
    </row>
    <row r="22" spans="1:12" ht="15" x14ac:dyDescent="0.2">
      <c r="A22" s="167"/>
      <c r="B22" s="168"/>
      <c r="C22" s="168"/>
      <c r="D22" s="168"/>
      <c r="E22" s="169">
        <v>0</v>
      </c>
      <c r="F22" s="170"/>
      <c r="G22" s="154">
        <f t="shared" ref="G22:G27" si="3">SUM(B22*F22)</f>
        <v>0</v>
      </c>
      <c r="H22" s="152">
        <f t="shared" ref="H22:H27" si="4">SUM(C22*F22)</f>
        <v>0</v>
      </c>
      <c r="I22" s="152">
        <f t="shared" ref="I22:I27" si="5">SUM(D22*F22)</f>
        <v>0</v>
      </c>
      <c r="J22" s="152">
        <f t="shared" ref="J22:J27" si="6">SUM(E22*F22)</f>
        <v>0</v>
      </c>
      <c r="K22" s="153"/>
      <c r="L22" s="171">
        <f t="shared" ref="L22:L28" si="7">SUM(B22:K22)</f>
        <v>0</v>
      </c>
    </row>
    <row r="23" spans="1:12" ht="15" x14ac:dyDescent="0.2">
      <c r="A23" s="167"/>
      <c r="B23" s="168"/>
      <c r="C23" s="168"/>
      <c r="D23" s="168"/>
      <c r="E23" s="169">
        <v>0</v>
      </c>
      <c r="F23" s="170"/>
      <c r="G23" s="154">
        <f t="shared" si="3"/>
        <v>0</v>
      </c>
      <c r="H23" s="152">
        <f t="shared" si="4"/>
        <v>0</v>
      </c>
      <c r="I23" s="152">
        <f t="shared" si="5"/>
        <v>0</v>
      </c>
      <c r="J23" s="152">
        <f t="shared" si="6"/>
        <v>0</v>
      </c>
      <c r="K23" s="153"/>
      <c r="L23" s="171">
        <f t="shared" si="7"/>
        <v>0</v>
      </c>
    </row>
    <row r="24" spans="1:12" ht="15" x14ac:dyDescent="0.2">
      <c r="A24" s="167"/>
      <c r="B24" s="168"/>
      <c r="C24" s="168"/>
      <c r="D24" s="168"/>
      <c r="E24" s="169">
        <v>0</v>
      </c>
      <c r="F24" s="170"/>
      <c r="G24" s="154">
        <f t="shared" si="3"/>
        <v>0</v>
      </c>
      <c r="H24" s="152">
        <f t="shared" si="4"/>
        <v>0</v>
      </c>
      <c r="I24" s="152">
        <f t="shared" si="5"/>
        <v>0</v>
      </c>
      <c r="J24" s="152">
        <f t="shared" si="6"/>
        <v>0</v>
      </c>
      <c r="K24" s="153"/>
      <c r="L24" s="171">
        <f t="shared" si="7"/>
        <v>0</v>
      </c>
    </row>
    <row r="25" spans="1:12" ht="15" x14ac:dyDescent="0.2">
      <c r="A25" s="167"/>
      <c r="B25" s="168"/>
      <c r="C25" s="168"/>
      <c r="D25" s="168"/>
      <c r="E25" s="169"/>
      <c r="F25" s="170"/>
      <c r="G25" s="154">
        <f t="shared" si="3"/>
        <v>0</v>
      </c>
      <c r="H25" s="152">
        <f t="shared" si="4"/>
        <v>0</v>
      </c>
      <c r="I25" s="152">
        <f t="shared" si="5"/>
        <v>0</v>
      </c>
      <c r="J25" s="152">
        <f t="shared" si="6"/>
        <v>0</v>
      </c>
      <c r="K25" s="153"/>
      <c r="L25" s="171">
        <f t="shared" si="7"/>
        <v>0</v>
      </c>
    </row>
    <row r="26" spans="1:12" ht="15" x14ac:dyDescent="0.2">
      <c r="A26" s="167"/>
      <c r="B26" s="168"/>
      <c r="C26" s="168"/>
      <c r="D26" s="168"/>
      <c r="E26" s="169">
        <v>0</v>
      </c>
      <c r="F26" s="170"/>
      <c r="G26" s="154">
        <f t="shared" si="3"/>
        <v>0</v>
      </c>
      <c r="H26" s="152">
        <f t="shared" si="4"/>
        <v>0</v>
      </c>
      <c r="I26" s="152">
        <f t="shared" si="5"/>
        <v>0</v>
      </c>
      <c r="J26" s="152">
        <f t="shared" si="6"/>
        <v>0</v>
      </c>
      <c r="K26" s="153"/>
      <c r="L26" s="171">
        <f t="shared" si="7"/>
        <v>0</v>
      </c>
    </row>
    <row r="27" spans="1:12" ht="15" x14ac:dyDescent="0.2">
      <c r="A27" s="167"/>
      <c r="B27" s="168"/>
      <c r="C27" s="168"/>
      <c r="D27" s="168"/>
      <c r="E27" s="169">
        <v>0</v>
      </c>
      <c r="F27" s="170"/>
      <c r="G27" s="154">
        <f t="shared" si="3"/>
        <v>0</v>
      </c>
      <c r="H27" s="152">
        <f t="shared" si="4"/>
        <v>0</v>
      </c>
      <c r="I27" s="152">
        <f t="shared" si="5"/>
        <v>0</v>
      </c>
      <c r="J27" s="152">
        <f t="shared" si="6"/>
        <v>0</v>
      </c>
      <c r="K27" s="153"/>
      <c r="L27" s="171">
        <f t="shared" si="7"/>
        <v>0</v>
      </c>
    </row>
    <row r="28" spans="1:12" ht="15" x14ac:dyDescent="0.2">
      <c r="A28" s="172"/>
      <c r="B28" s="173"/>
      <c r="C28" s="173"/>
      <c r="D28" s="173"/>
      <c r="E28" s="173"/>
      <c r="F28" s="174" t="s">
        <v>1</v>
      </c>
      <c r="G28" s="175">
        <f>SUM(G22:G27)</f>
        <v>0</v>
      </c>
      <c r="H28" s="176">
        <f>SUM(H22:H27)</f>
        <v>0</v>
      </c>
      <c r="I28" s="176">
        <f>SUM(I22:I27)</f>
        <v>0</v>
      </c>
      <c r="J28" s="176">
        <f>SUM(J22:J27)</f>
        <v>0</v>
      </c>
      <c r="K28" s="177"/>
      <c r="L28" s="171">
        <f t="shared" si="7"/>
        <v>0</v>
      </c>
    </row>
    <row r="29" spans="1:12" x14ac:dyDescent="0.2">
      <c r="A29" s="3"/>
    </row>
    <row r="30" spans="1:12" ht="15" x14ac:dyDescent="0.2">
      <c r="A30" s="164"/>
      <c r="B30" s="375" t="s">
        <v>108</v>
      </c>
      <c r="C30" s="376"/>
      <c r="D30" s="376"/>
      <c r="E30" s="376"/>
      <c r="F30" s="377"/>
      <c r="G30" s="371" t="s">
        <v>0</v>
      </c>
      <c r="H30" s="371"/>
      <c r="I30" s="371"/>
      <c r="J30" s="371"/>
      <c r="K30" s="372"/>
      <c r="L30" s="145"/>
    </row>
    <row r="31" spans="1:12" ht="45" x14ac:dyDescent="0.2">
      <c r="A31" s="147" t="s">
        <v>125</v>
      </c>
      <c r="B31" s="150" t="s">
        <v>19</v>
      </c>
      <c r="C31" s="148" t="s">
        <v>20</v>
      </c>
      <c r="D31" s="148" t="s">
        <v>31</v>
      </c>
      <c r="E31" s="148" t="s">
        <v>21</v>
      </c>
      <c r="F31" s="149" t="s">
        <v>7</v>
      </c>
      <c r="G31" s="150" t="s">
        <v>19</v>
      </c>
      <c r="H31" s="148" t="s">
        <v>20</v>
      </c>
      <c r="I31" s="148" t="s">
        <v>30</v>
      </c>
      <c r="J31" s="148" t="s">
        <v>21</v>
      </c>
      <c r="K31" s="149" t="s">
        <v>7</v>
      </c>
      <c r="L31" s="166" t="s">
        <v>1</v>
      </c>
    </row>
    <row r="32" spans="1:12" ht="15" x14ac:dyDescent="0.2">
      <c r="A32" s="178" t="s">
        <v>117</v>
      </c>
      <c r="B32" s="152"/>
      <c r="C32" s="152"/>
      <c r="D32" s="152"/>
      <c r="E32" s="152"/>
      <c r="F32" s="153"/>
      <c r="G32" s="154"/>
      <c r="H32" s="152"/>
      <c r="I32" s="152"/>
      <c r="J32" s="152"/>
      <c r="K32" s="153"/>
      <c r="L32" s="171">
        <f t="shared" ref="L32:L39" si="8">SUM(B32:K32)</f>
        <v>0</v>
      </c>
    </row>
    <row r="33" spans="1:12" ht="15" x14ac:dyDescent="0.2">
      <c r="A33" s="179" t="s">
        <v>118</v>
      </c>
      <c r="B33" s="152"/>
      <c r="C33" s="152"/>
      <c r="D33" s="152"/>
      <c r="E33" s="152"/>
      <c r="F33" s="153"/>
      <c r="G33" s="154"/>
      <c r="H33" s="152"/>
      <c r="I33" s="152"/>
      <c r="J33" s="152"/>
      <c r="K33" s="153"/>
      <c r="L33" s="171">
        <f t="shared" si="8"/>
        <v>0</v>
      </c>
    </row>
    <row r="34" spans="1:12" ht="15" x14ac:dyDescent="0.2">
      <c r="A34" s="179" t="s">
        <v>119</v>
      </c>
      <c r="B34" s="152"/>
      <c r="C34" s="152"/>
      <c r="D34" s="152"/>
      <c r="E34" s="152"/>
      <c r="F34" s="153"/>
      <c r="G34" s="154"/>
      <c r="H34" s="152"/>
      <c r="I34" s="152"/>
      <c r="J34" s="152"/>
      <c r="K34" s="153"/>
      <c r="L34" s="171">
        <f t="shared" si="8"/>
        <v>0</v>
      </c>
    </row>
    <row r="35" spans="1:12" ht="13.5" customHeight="1" x14ac:dyDescent="0.2">
      <c r="A35" s="179" t="s">
        <v>120</v>
      </c>
      <c r="B35" s="152"/>
      <c r="C35" s="152"/>
      <c r="D35" s="152"/>
      <c r="E35" s="152"/>
      <c r="F35" s="153"/>
      <c r="G35" s="154"/>
      <c r="H35" s="152"/>
      <c r="I35" s="152"/>
      <c r="J35" s="152"/>
      <c r="K35" s="153"/>
      <c r="L35" s="171">
        <f t="shared" si="8"/>
        <v>0</v>
      </c>
    </row>
    <row r="36" spans="1:12" ht="15" x14ac:dyDescent="0.2">
      <c r="A36" s="179" t="s">
        <v>121</v>
      </c>
      <c r="B36" s="152"/>
      <c r="C36" s="152"/>
      <c r="D36" s="152"/>
      <c r="E36" s="152"/>
      <c r="F36" s="153"/>
      <c r="G36" s="154"/>
      <c r="H36" s="152"/>
      <c r="I36" s="152"/>
      <c r="J36" s="152"/>
      <c r="K36" s="153"/>
      <c r="L36" s="171">
        <f t="shared" si="8"/>
        <v>0</v>
      </c>
    </row>
    <row r="37" spans="1:12" ht="15" x14ac:dyDescent="0.2">
      <c r="A37" s="179"/>
      <c r="B37" s="152"/>
      <c r="C37" s="152"/>
      <c r="D37" s="152"/>
      <c r="E37" s="152"/>
      <c r="F37" s="153"/>
      <c r="G37" s="154"/>
      <c r="H37" s="152"/>
      <c r="I37" s="152"/>
      <c r="J37" s="152"/>
      <c r="K37" s="153"/>
      <c r="L37" s="171">
        <f t="shared" si="8"/>
        <v>0</v>
      </c>
    </row>
    <row r="38" spans="1:12" ht="15" x14ac:dyDescent="0.2">
      <c r="A38" s="179"/>
      <c r="B38" s="152"/>
      <c r="C38" s="152"/>
      <c r="D38" s="152"/>
      <c r="E38" s="152"/>
      <c r="F38" s="153"/>
      <c r="G38" s="154"/>
      <c r="H38" s="152"/>
      <c r="I38" s="152"/>
      <c r="J38" s="152"/>
      <c r="K38" s="153"/>
      <c r="L38" s="171">
        <f t="shared" si="8"/>
        <v>0</v>
      </c>
    </row>
    <row r="39" spans="1:12" ht="15" x14ac:dyDescent="0.2">
      <c r="A39" s="156" t="s">
        <v>29</v>
      </c>
      <c r="B39" s="176">
        <f t="shared" ref="B39:K39" si="9">SUM(B32:B38)</f>
        <v>0</v>
      </c>
      <c r="C39" s="176">
        <f t="shared" si="9"/>
        <v>0</v>
      </c>
      <c r="D39" s="176">
        <f t="shared" si="9"/>
        <v>0</v>
      </c>
      <c r="E39" s="176">
        <f t="shared" si="9"/>
        <v>0</v>
      </c>
      <c r="F39" s="177">
        <f t="shared" si="9"/>
        <v>0</v>
      </c>
      <c r="G39" s="175">
        <f t="shared" si="9"/>
        <v>0</v>
      </c>
      <c r="H39" s="176">
        <f t="shared" si="9"/>
        <v>0</v>
      </c>
      <c r="I39" s="176">
        <f t="shared" si="9"/>
        <v>0</v>
      </c>
      <c r="J39" s="176">
        <f t="shared" si="9"/>
        <v>0</v>
      </c>
      <c r="K39" s="177">
        <f t="shared" si="9"/>
        <v>0</v>
      </c>
      <c r="L39" s="171">
        <f t="shared" si="8"/>
        <v>0</v>
      </c>
    </row>
    <row r="42" spans="1:12" ht="45.75" x14ac:dyDescent="0.25">
      <c r="A42" s="18" t="s">
        <v>87</v>
      </c>
      <c r="G42" s="180" t="s">
        <v>19</v>
      </c>
      <c r="H42" s="180" t="s">
        <v>20</v>
      </c>
      <c r="I42" s="180" t="s">
        <v>31</v>
      </c>
      <c r="J42" s="180" t="s">
        <v>21</v>
      </c>
      <c r="K42" s="180" t="s">
        <v>7</v>
      </c>
    </row>
    <row r="43" spans="1:12" ht="15.75" x14ac:dyDescent="0.25">
      <c r="A43" s="378" t="s">
        <v>100</v>
      </c>
      <c r="B43" s="378"/>
      <c r="C43" s="172"/>
      <c r="D43" s="94"/>
      <c r="E43" s="373" t="s">
        <v>88</v>
      </c>
      <c r="F43" s="374"/>
      <c r="G43" s="181"/>
      <c r="H43" s="181"/>
      <c r="I43" s="181"/>
      <c r="J43" s="181">
        <v>0</v>
      </c>
      <c r="K43" s="181">
        <v>0</v>
      </c>
    </row>
    <row r="44" spans="1:12" ht="16.5" thickBot="1" x14ac:dyDescent="0.3">
      <c r="A44" s="2" t="s">
        <v>109</v>
      </c>
      <c r="B44" s="91" t="s">
        <v>102</v>
      </c>
      <c r="C44" s="182"/>
      <c r="E44" s="379" t="s">
        <v>122</v>
      </c>
      <c r="F44" s="380"/>
      <c r="G44" s="183">
        <f>SUM(B18,G18)</f>
        <v>0</v>
      </c>
      <c r="H44" s="184">
        <f>SUM(C18,H18)</f>
        <v>0</v>
      </c>
      <c r="I44" s="183">
        <f>SUM(D18,I18)</f>
        <v>0</v>
      </c>
      <c r="J44" s="185"/>
      <c r="K44" s="185"/>
    </row>
    <row r="45" spans="1:12" ht="16.5" thickTop="1" x14ac:dyDescent="0.25">
      <c r="A45" s="2" t="s">
        <v>101</v>
      </c>
      <c r="C45" s="186"/>
      <c r="E45" s="373" t="s">
        <v>123</v>
      </c>
      <c r="F45" s="374"/>
      <c r="G45" s="187" t="e">
        <f>SUM(G44/G43)</f>
        <v>#DIV/0!</v>
      </c>
      <c r="H45" s="187" t="e">
        <f>SUM(H44/H43)</f>
        <v>#DIV/0!</v>
      </c>
      <c r="I45" s="187" t="e">
        <f>SUM(I44/I43)</f>
        <v>#DIV/0!</v>
      </c>
      <c r="J45" s="185"/>
      <c r="K45" s="185"/>
    </row>
  </sheetData>
  <sheetProtection selectLockedCells="1"/>
  <mergeCells count="11">
    <mergeCell ref="E45:F45"/>
    <mergeCell ref="B30:F30"/>
    <mergeCell ref="G30:K30"/>
    <mergeCell ref="A43:B43"/>
    <mergeCell ref="E43:F43"/>
    <mergeCell ref="E44:F44"/>
    <mergeCell ref="A1:I1"/>
    <mergeCell ref="B3:F3"/>
    <mergeCell ref="G3:K3"/>
    <mergeCell ref="B20:F20"/>
    <mergeCell ref="G20:K20"/>
  </mergeCells>
  <pageMargins left="0.75" right="0.75" top="0.5" bottom="0.75" header="0.5" footer="0.5"/>
  <pageSetup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5"/>
  <sheetViews>
    <sheetView tabSelected="1" zoomScaleNormal="100" workbookViewId="0">
      <selection activeCell="A14" sqref="A14"/>
    </sheetView>
  </sheetViews>
  <sheetFormatPr defaultRowHeight="12.75" x14ac:dyDescent="0.2"/>
  <cols>
    <col min="1" max="1" width="64.5703125" customWidth="1"/>
    <col min="2" max="2" width="14.7109375" customWidth="1"/>
    <col min="3" max="3" width="14" customWidth="1"/>
    <col min="4" max="4" width="14.7109375" customWidth="1"/>
    <col min="5" max="5" width="14.140625" customWidth="1"/>
    <col min="6" max="6" width="14.85546875" customWidth="1"/>
    <col min="7" max="7" width="15" customWidth="1"/>
  </cols>
  <sheetData>
    <row r="1" spans="1:8" ht="26.25" x14ac:dyDescent="0.4">
      <c r="A1" s="382" t="s">
        <v>165</v>
      </c>
      <c r="B1" s="382"/>
      <c r="C1" s="382"/>
    </row>
    <row r="2" spans="1:8" x14ac:dyDescent="0.2">
      <c r="A2" s="3"/>
    </row>
    <row r="3" spans="1:8" ht="15" x14ac:dyDescent="0.25">
      <c r="A3" s="7"/>
      <c r="B3" s="139"/>
      <c r="C3" s="139"/>
      <c r="D3" s="139"/>
      <c r="E3" s="139"/>
      <c r="F3" s="139"/>
      <c r="G3" s="7"/>
      <c r="H3" s="8"/>
    </row>
    <row r="4" spans="1:8" ht="30" x14ac:dyDescent="0.2">
      <c r="A4" s="19"/>
      <c r="B4" s="12" t="s">
        <v>19</v>
      </c>
      <c r="C4" s="12" t="s">
        <v>20</v>
      </c>
      <c r="D4" s="12" t="s">
        <v>30</v>
      </c>
      <c r="E4" s="12" t="s">
        <v>21</v>
      </c>
      <c r="F4" s="12" t="s">
        <v>172</v>
      </c>
      <c r="G4" s="13" t="s">
        <v>1</v>
      </c>
      <c r="H4" s="8"/>
    </row>
    <row r="5" spans="1:8" ht="18" customHeight="1" x14ac:dyDescent="0.2">
      <c r="A5" s="14" t="s">
        <v>46</v>
      </c>
      <c r="B5" s="103"/>
      <c r="C5" s="103"/>
      <c r="D5" s="98"/>
      <c r="E5" s="103"/>
      <c r="F5" s="103"/>
      <c r="G5" s="90">
        <f>SUM(B5:F5)</f>
        <v>0</v>
      </c>
      <c r="H5" s="8"/>
    </row>
    <row r="6" spans="1:8" ht="18" customHeight="1" x14ac:dyDescent="0.2">
      <c r="A6" s="14" t="s">
        <v>66</v>
      </c>
      <c r="B6" s="103"/>
      <c r="C6" s="103"/>
      <c r="D6" s="98"/>
      <c r="E6" s="103"/>
      <c r="F6" s="103"/>
      <c r="G6" s="90">
        <f t="shared" ref="G6:G17" si="0">SUM(B6:F6)</f>
        <v>0</v>
      </c>
      <c r="H6" s="8"/>
    </row>
    <row r="7" spans="1:8" ht="18" customHeight="1" x14ac:dyDescent="0.2">
      <c r="A7" s="14" t="s">
        <v>45</v>
      </c>
      <c r="B7" s="98"/>
      <c r="C7" s="98"/>
      <c r="D7" s="103"/>
      <c r="E7" s="103"/>
      <c r="F7" s="103"/>
      <c r="G7" s="90">
        <f t="shared" si="0"/>
        <v>0</v>
      </c>
      <c r="H7" s="8"/>
    </row>
    <row r="8" spans="1:8" ht="18" customHeight="1" x14ac:dyDescent="0.25">
      <c r="A8" s="14" t="s">
        <v>67</v>
      </c>
      <c r="B8" s="104" t="s">
        <v>135</v>
      </c>
      <c r="C8" s="104" t="s">
        <v>135</v>
      </c>
      <c r="D8" s="103"/>
      <c r="E8" s="103"/>
      <c r="F8" s="103"/>
      <c r="G8" s="90">
        <f t="shared" si="0"/>
        <v>0</v>
      </c>
      <c r="H8" s="8"/>
    </row>
    <row r="9" spans="1:8" ht="18" customHeight="1" x14ac:dyDescent="0.25">
      <c r="A9" s="15" t="s">
        <v>164</v>
      </c>
      <c r="B9" s="104" t="s">
        <v>135</v>
      </c>
      <c r="C9" s="104" t="s">
        <v>135</v>
      </c>
      <c r="D9" s="103"/>
      <c r="E9" s="103"/>
      <c r="F9" s="103"/>
      <c r="G9" s="90">
        <f t="shared" si="0"/>
        <v>0</v>
      </c>
      <c r="H9" s="8"/>
    </row>
    <row r="10" spans="1:8" ht="18" customHeight="1" x14ac:dyDescent="0.2">
      <c r="A10" s="14" t="s">
        <v>90</v>
      </c>
      <c r="B10" s="140"/>
      <c r="C10" s="140"/>
      <c r="D10" s="141"/>
      <c r="E10" s="141"/>
      <c r="F10" s="141"/>
      <c r="G10" s="90">
        <f t="shared" si="0"/>
        <v>0</v>
      </c>
      <c r="H10" s="8"/>
    </row>
    <row r="11" spans="1:8" ht="18" customHeight="1" x14ac:dyDescent="0.2">
      <c r="A11" s="15" t="s">
        <v>47</v>
      </c>
      <c r="B11" s="98"/>
      <c r="C11" s="98"/>
      <c r="D11" s="103"/>
      <c r="E11" s="103"/>
      <c r="F11" s="103"/>
      <c r="G11" s="90">
        <f t="shared" si="0"/>
        <v>0</v>
      </c>
      <c r="H11" s="8"/>
    </row>
    <row r="12" spans="1:8" ht="18" customHeight="1" x14ac:dyDescent="0.2">
      <c r="A12" s="14" t="s">
        <v>43</v>
      </c>
      <c r="B12" s="98"/>
      <c r="C12" s="98"/>
      <c r="D12" s="103"/>
      <c r="E12" s="98"/>
      <c r="F12" s="98"/>
      <c r="G12" s="90">
        <f t="shared" si="0"/>
        <v>0</v>
      </c>
      <c r="H12" s="8"/>
    </row>
    <row r="13" spans="1:8" ht="18" customHeight="1" x14ac:dyDescent="0.2">
      <c r="A13" s="14" t="s">
        <v>44</v>
      </c>
      <c r="B13" s="98"/>
      <c r="C13" s="98"/>
      <c r="D13" s="103"/>
      <c r="E13" s="98"/>
      <c r="F13" s="98"/>
      <c r="G13" s="90">
        <f t="shared" si="0"/>
        <v>0</v>
      </c>
      <c r="H13" s="8"/>
    </row>
    <row r="14" spans="1:8" ht="18" customHeight="1" x14ac:dyDescent="0.2">
      <c r="A14" s="142" t="s">
        <v>162</v>
      </c>
      <c r="B14" s="98"/>
      <c r="C14" s="98"/>
      <c r="D14" s="98"/>
      <c r="E14" s="98"/>
      <c r="F14" s="98"/>
      <c r="G14" s="90">
        <f t="shared" si="0"/>
        <v>0</v>
      </c>
      <c r="H14" s="8"/>
    </row>
    <row r="15" spans="1:8" ht="18" customHeight="1" x14ac:dyDescent="0.2">
      <c r="A15" s="15" t="s">
        <v>89</v>
      </c>
      <c r="B15" s="14"/>
      <c r="C15" s="14"/>
      <c r="D15" s="143"/>
      <c r="E15" s="143"/>
      <c r="F15" s="143"/>
      <c r="G15" s="90">
        <f t="shared" si="0"/>
        <v>0</v>
      </c>
      <c r="H15" s="8"/>
    </row>
    <row r="16" spans="1:8" ht="18" customHeight="1" x14ac:dyDescent="0.25">
      <c r="A16" s="15"/>
      <c r="B16" s="126"/>
      <c r="C16" s="126"/>
      <c r="D16" s="127"/>
      <c r="E16" s="127"/>
      <c r="F16" s="127"/>
      <c r="G16" s="90">
        <f t="shared" si="0"/>
        <v>0</v>
      </c>
      <c r="H16" s="8"/>
    </row>
    <row r="17" spans="1:8" ht="18" customHeight="1" x14ac:dyDescent="0.25">
      <c r="A17" s="15"/>
      <c r="B17" s="126"/>
      <c r="C17" s="126"/>
      <c r="D17" s="127"/>
      <c r="E17" s="127"/>
      <c r="F17" s="127"/>
      <c r="G17" s="90">
        <f t="shared" si="0"/>
        <v>0</v>
      </c>
      <c r="H17" s="8"/>
    </row>
    <row r="18" spans="1:8" ht="18" customHeight="1" x14ac:dyDescent="0.25">
      <c r="A18" s="14" t="s">
        <v>155</v>
      </c>
      <c r="B18" s="144" t="s">
        <v>135</v>
      </c>
      <c r="C18" s="144" t="s">
        <v>135</v>
      </c>
      <c r="D18" s="90">
        <f>SUM(D5:D6,D14,D16:D17)</f>
        <v>0</v>
      </c>
      <c r="E18" s="90">
        <f>SUM(E12:E14,E16:E17)</f>
        <v>0</v>
      </c>
      <c r="F18" s="90">
        <f>SUM(F12:F14,F16:F17)</f>
        <v>0</v>
      </c>
      <c r="G18" s="90">
        <f>SUM(B18:F18)</f>
        <v>0</v>
      </c>
      <c r="H18" s="8"/>
    </row>
    <row r="19" spans="1:8" ht="18" customHeight="1" x14ac:dyDescent="0.2">
      <c r="A19" s="16"/>
      <c r="B19" s="114"/>
      <c r="C19" s="114"/>
      <c r="D19" s="114"/>
      <c r="E19" s="114"/>
      <c r="F19" s="114"/>
      <c r="G19" s="114"/>
      <c r="H19" s="8"/>
    </row>
    <row r="20" spans="1:8" ht="18" customHeight="1" x14ac:dyDescent="0.2">
      <c r="A20" s="16"/>
      <c r="B20" s="114"/>
      <c r="C20" s="114"/>
      <c r="D20" s="114"/>
      <c r="E20" s="114"/>
      <c r="F20" s="114"/>
      <c r="G20" s="114"/>
      <c r="H20" s="8"/>
    </row>
    <row r="21" spans="1:8" ht="18" customHeight="1" x14ac:dyDescent="0.2">
      <c r="A21" s="16"/>
      <c r="B21" s="114"/>
      <c r="C21" s="114"/>
      <c r="D21" s="114"/>
      <c r="E21" s="114"/>
      <c r="F21" s="114"/>
      <c r="G21" s="114"/>
      <c r="H21" s="8"/>
    </row>
    <row r="22" spans="1:8" ht="15" x14ac:dyDescent="0.2">
      <c r="A22" s="9"/>
      <c r="B22" s="9"/>
      <c r="C22" s="9"/>
      <c r="D22" s="9"/>
      <c r="E22" s="9"/>
      <c r="F22" s="9"/>
      <c r="G22" s="9"/>
      <c r="H22" s="8"/>
    </row>
    <row r="23" spans="1:8" ht="30.75" customHeight="1" x14ac:dyDescent="0.25">
      <c r="A23" s="118" t="s">
        <v>163</v>
      </c>
      <c r="B23" s="113" t="s">
        <v>136</v>
      </c>
      <c r="C23" s="12" t="s">
        <v>153</v>
      </c>
      <c r="D23" s="383" t="s">
        <v>154</v>
      </c>
      <c r="E23" s="383"/>
      <c r="F23" s="383"/>
      <c r="G23" s="383"/>
      <c r="H23" s="8"/>
    </row>
    <row r="24" spans="1:8" ht="18" customHeight="1" x14ac:dyDescent="0.2">
      <c r="A24" s="11"/>
      <c r="B24" s="14"/>
      <c r="C24" s="14"/>
      <c r="D24" s="381"/>
      <c r="E24" s="381"/>
      <c r="F24" s="381"/>
      <c r="G24" s="381"/>
      <c r="H24" s="8"/>
    </row>
    <row r="25" spans="1:8" ht="18" customHeight="1" x14ac:dyDescent="0.2">
      <c r="A25" s="14"/>
      <c r="B25" s="14"/>
      <c r="C25" s="14"/>
      <c r="D25" s="381"/>
      <c r="E25" s="381"/>
      <c r="F25" s="381"/>
      <c r="G25" s="381"/>
      <c r="H25" s="8"/>
    </row>
    <row r="26" spans="1:8" ht="18" customHeight="1" x14ac:dyDescent="0.2">
      <c r="A26" s="14"/>
      <c r="B26" s="14"/>
      <c r="C26" s="14"/>
      <c r="D26" s="384"/>
      <c r="E26" s="384"/>
      <c r="F26" s="384"/>
      <c r="G26" s="384"/>
      <c r="H26" s="8"/>
    </row>
    <row r="27" spans="1:8" ht="18" customHeight="1" x14ac:dyDescent="0.2">
      <c r="A27" s="14"/>
      <c r="B27" s="14"/>
      <c r="C27" s="14"/>
      <c r="D27" s="381"/>
      <c r="E27" s="381"/>
      <c r="F27" s="381"/>
      <c r="G27" s="381"/>
      <c r="H27" s="8"/>
    </row>
    <row r="28" spans="1:8" ht="18" customHeight="1" x14ac:dyDescent="0.2">
      <c r="A28" s="14"/>
      <c r="B28" s="14"/>
      <c r="C28" s="14"/>
      <c r="D28" s="381"/>
      <c r="E28" s="381"/>
      <c r="F28" s="381"/>
      <c r="G28" s="381"/>
    </row>
    <row r="29" spans="1:8" ht="18" customHeight="1" x14ac:dyDescent="0.2">
      <c r="A29" s="16"/>
      <c r="B29" s="16"/>
      <c r="C29" s="16"/>
      <c r="D29" s="115"/>
      <c r="E29" s="115"/>
      <c r="F29" s="115"/>
      <c r="G29" s="115"/>
    </row>
    <row r="30" spans="1:8" ht="18" customHeight="1" x14ac:dyDescent="0.2">
      <c r="A30" s="16"/>
      <c r="B30" s="16"/>
      <c r="C30" s="16"/>
      <c r="D30" s="115"/>
      <c r="E30" s="115"/>
      <c r="F30" s="115"/>
      <c r="G30" s="115"/>
    </row>
    <row r="31" spans="1:8" ht="15" x14ac:dyDescent="0.2">
      <c r="A31" s="16"/>
      <c r="B31" s="16"/>
      <c r="C31" s="16"/>
      <c r="D31" s="115"/>
      <c r="E31" s="115"/>
      <c r="F31" s="115"/>
      <c r="G31" s="115"/>
    </row>
    <row r="32" spans="1:8" ht="18" x14ac:dyDescent="0.25">
      <c r="A32" s="75" t="s">
        <v>87</v>
      </c>
    </row>
    <row r="33" spans="1:5" ht="15.75" x14ac:dyDescent="0.25">
      <c r="A33" s="122" t="s">
        <v>157</v>
      </c>
      <c r="B33" s="120"/>
      <c r="E33" s="107"/>
    </row>
    <row r="34" spans="1:5" ht="15.75" x14ac:dyDescent="0.25">
      <c r="A34" s="122" t="s">
        <v>158</v>
      </c>
      <c r="B34" s="121"/>
    </row>
    <row r="35" spans="1:5" ht="15.75" x14ac:dyDescent="0.25">
      <c r="A35" s="123" t="s">
        <v>159</v>
      </c>
      <c r="B35" s="121"/>
    </row>
  </sheetData>
  <sheetProtection selectLockedCells="1"/>
  <mergeCells count="7">
    <mergeCell ref="D28:G28"/>
    <mergeCell ref="A1:C1"/>
    <mergeCell ref="D23:G23"/>
    <mergeCell ref="D24:G24"/>
    <mergeCell ref="D25:G25"/>
    <mergeCell ref="D26:G26"/>
    <mergeCell ref="D27:G27"/>
  </mergeCells>
  <pageMargins left="0.75" right="0.75" top="0.5" bottom="0.5" header="0.5" footer="0.5"/>
  <pageSetup scale="8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3"/>
  <sheetViews>
    <sheetView workbookViewId="0">
      <selection activeCell="A5" sqref="A5"/>
    </sheetView>
  </sheetViews>
  <sheetFormatPr defaultRowHeight="12.75" x14ac:dyDescent="0.2"/>
  <cols>
    <col min="1" max="1" width="34.42578125" customWidth="1"/>
    <col min="2" max="2" width="22.140625" customWidth="1"/>
    <col min="3" max="3" width="10.42578125" bestFit="1" customWidth="1"/>
    <col min="4" max="4" width="6.28515625" bestFit="1" customWidth="1"/>
    <col min="6" max="6" width="21.85546875" customWidth="1"/>
    <col min="7" max="7" width="11.28515625" customWidth="1"/>
    <col min="8" max="8" width="6.28515625" bestFit="1" customWidth="1"/>
  </cols>
  <sheetData>
    <row r="1" spans="1:9" ht="26.25" x14ac:dyDescent="0.4">
      <c r="A1" s="362" t="s">
        <v>160</v>
      </c>
      <c r="B1" s="362"/>
      <c r="C1" s="362"/>
      <c r="D1" s="362"/>
      <c r="E1" s="362"/>
      <c r="F1" s="362"/>
      <c r="G1" s="362"/>
      <c r="H1" s="362"/>
      <c r="I1" s="362"/>
    </row>
    <row r="2" spans="1:9" ht="66.75" customHeight="1" x14ac:dyDescent="0.2">
      <c r="A2" s="390" t="s">
        <v>156</v>
      </c>
      <c r="B2" s="390"/>
      <c r="C2" s="390"/>
      <c r="D2" s="390"/>
      <c r="E2" s="390"/>
      <c r="F2" s="390"/>
      <c r="G2" s="390"/>
      <c r="H2" s="390"/>
      <c r="I2" s="390"/>
    </row>
    <row r="3" spans="1:9" ht="18" x14ac:dyDescent="0.25">
      <c r="A3" s="7"/>
      <c r="B3" s="385" t="s">
        <v>108</v>
      </c>
      <c r="C3" s="386"/>
      <c r="D3" s="386"/>
      <c r="E3" s="386"/>
      <c r="F3" s="387" t="s">
        <v>0</v>
      </c>
      <c r="G3" s="387"/>
      <c r="H3" s="387"/>
      <c r="I3" s="387"/>
    </row>
    <row r="4" spans="1:9" ht="15.75" x14ac:dyDescent="0.25">
      <c r="A4" s="118" t="s">
        <v>137</v>
      </c>
      <c r="B4" s="69" t="s">
        <v>138</v>
      </c>
      <c r="C4" s="69" t="s">
        <v>141</v>
      </c>
      <c r="D4" s="69" t="s">
        <v>139</v>
      </c>
      <c r="E4" s="119" t="s">
        <v>140</v>
      </c>
      <c r="F4" s="69" t="s">
        <v>138</v>
      </c>
      <c r="G4" s="69" t="s">
        <v>141</v>
      </c>
      <c r="H4" s="69" t="s">
        <v>139</v>
      </c>
      <c r="I4" s="69" t="s">
        <v>140</v>
      </c>
    </row>
    <row r="5" spans="1:9" ht="15" x14ac:dyDescent="0.2">
      <c r="A5" s="11"/>
      <c r="B5" s="98"/>
      <c r="C5" s="98"/>
      <c r="D5" s="98"/>
      <c r="E5" s="117"/>
      <c r="F5" s="98"/>
      <c r="G5" s="98"/>
      <c r="H5" s="98"/>
      <c r="I5" s="98"/>
    </row>
    <row r="6" spans="1:9" ht="15" x14ac:dyDescent="0.2">
      <c r="A6" s="14"/>
      <c r="B6" s="98"/>
      <c r="C6" s="98"/>
      <c r="D6" s="98"/>
      <c r="E6" s="117"/>
      <c r="F6" s="98"/>
      <c r="G6" s="98"/>
      <c r="H6" s="98"/>
      <c r="I6" s="98"/>
    </row>
    <row r="7" spans="1:9" ht="15" x14ac:dyDescent="0.2">
      <c r="A7" s="14"/>
      <c r="B7" s="98"/>
      <c r="C7" s="98"/>
      <c r="D7" s="98"/>
      <c r="E7" s="117"/>
      <c r="F7" s="98"/>
      <c r="G7" s="98"/>
      <c r="H7" s="98"/>
      <c r="I7" s="98"/>
    </row>
    <row r="8" spans="1:9" ht="15" x14ac:dyDescent="0.2">
      <c r="A8" s="14"/>
      <c r="B8" s="98"/>
      <c r="C8" s="98"/>
      <c r="D8" s="98"/>
      <c r="E8" s="117"/>
      <c r="F8" s="98"/>
      <c r="G8" s="98"/>
      <c r="H8" s="98"/>
      <c r="I8" s="98"/>
    </row>
    <row r="9" spans="1:9" ht="15" x14ac:dyDescent="0.2">
      <c r="A9" s="14"/>
      <c r="B9" s="98"/>
      <c r="C9" s="98"/>
      <c r="D9" s="98"/>
      <c r="E9" s="117"/>
      <c r="F9" s="98"/>
      <c r="G9" s="98"/>
      <c r="H9" s="98"/>
      <c r="I9" s="98"/>
    </row>
    <row r="10" spans="1:9" ht="15" x14ac:dyDescent="0.2">
      <c r="A10" s="14"/>
      <c r="B10" s="98"/>
      <c r="C10" s="98"/>
      <c r="D10" s="98"/>
      <c r="E10" s="117"/>
      <c r="F10" s="98"/>
      <c r="G10" s="98"/>
      <c r="H10" s="98"/>
      <c r="I10" s="98"/>
    </row>
    <row r="11" spans="1:9" ht="15" x14ac:dyDescent="0.2">
      <c r="A11" s="14"/>
      <c r="B11" s="98"/>
      <c r="C11" s="98"/>
      <c r="D11" s="98"/>
      <c r="E11" s="117"/>
      <c r="F11" s="98"/>
      <c r="G11" s="98"/>
      <c r="H11" s="98"/>
      <c r="I11" s="98"/>
    </row>
    <row r="12" spans="1:9" ht="15" x14ac:dyDescent="0.2">
      <c r="A12" s="14"/>
      <c r="B12" s="98"/>
      <c r="C12" s="98"/>
      <c r="D12" s="98"/>
      <c r="E12" s="117"/>
      <c r="F12" s="98"/>
      <c r="G12" s="98"/>
      <c r="H12" s="98"/>
      <c r="I12" s="98"/>
    </row>
    <row r="13" spans="1:9" ht="15" x14ac:dyDescent="0.2">
      <c r="A13" s="14"/>
      <c r="B13" s="98"/>
      <c r="C13" s="98"/>
      <c r="D13" s="98"/>
      <c r="E13" s="117"/>
      <c r="F13" s="98"/>
      <c r="G13" s="98"/>
      <c r="H13" s="98"/>
      <c r="I13" s="98"/>
    </row>
    <row r="14" spans="1:9" ht="15" x14ac:dyDescent="0.2">
      <c r="A14" s="14"/>
      <c r="B14" s="98"/>
      <c r="C14" s="98"/>
      <c r="D14" s="98"/>
      <c r="E14" s="117"/>
      <c r="F14" s="98"/>
      <c r="G14" s="98"/>
      <c r="H14" s="98"/>
      <c r="I14" s="98"/>
    </row>
    <row r="15" spans="1:9" ht="15" x14ac:dyDescent="0.2">
      <c r="A15" s="14"/>
      <c r="B15" s="98"/>
      <c r="C15" s="98"/>
      <c r="D15" s="98"/>
      <c r="E15" s="117"/>
      <c r="F15" s="98"/>
      <c r="G15" s="98"/>
      <c r="H15" s="98"/>
      <c r="I15" s="98"/>
    </row>
    <row r="16" spans="1:9" ht="15" x14ac:dyDescent="0.2">
      <c r="A16" s="14"/>
      <c r="B16" s="98"/>
      <c r="C16" s="98"/>
      <c r="D16" s="98"/>
      <c r="E16" s="117"/>
      <c r="F16" s="98"/>
      <c r="G16" s="98"/>
      <c r="H16" s="98"/>
      <c r="I16" s="98"/>
    </row>
    <row r="17" spans="1:10" ht="15" x14ac:dyDescent="0.2">
      <c r="A17" s="16"/>
      <c r="B17" s="125"/>
      <c r="C17" s="125"/>
      <c r="D17" s="125"/>
      <c r="E17" s="125"/>
      <c r="F17" s="125"/>
      <c r="G17" s="125"/>
      <c r="H17" s="125"/>
      <c r="I17" s="125"/>
    </row>
    <row r="18" spans="1:10" ht="15" x14ac:dyDescent="0.2">
      <c r="A18" s="16"/>
      <c r="B18" s="125"/>
      <c r="C18" s="125"/>
      <c r="D18" s="125"/>
      <c r="E18" s="125"/>
      <c r="F18" s="125"/>
      <c r="G18" s="125"/>
      <c r="H18" s="125"/>
      <c r="I18" s="125"/>
    </row>
    <row r="19" spans="1:10" ht="15.75" x14ac:dyDescent="0.25">
      <c r="A19" s="389" t="s">
        <v>161</v>
      </c>
      <c r="B19" s="389"/>
      <c r="C19" s="389"/>
      <c r="D19" s="389"/>
      <c r="E19" s="389"/>
      <c r="F19" s="389"/>
      <c r="G19" s="389"/>
      <c r="H19" s="389"/>
      <c r="I19" s="389"/>
    </row>
    <row r="20" spans="1:10" ht="32.25" customHeight="1" x14ac:dyDescent="0.2">
      <c r="A20" s="388" t="s">
        <v>152</v>
      </c>
      <c r="B20" s="388"/>
      <c r="C20" s="388"/>
      <c r="D20" s="388"/>
      <c r="E20" s="388"/>
      <c r="F20" s="388"/>
      <c r="G20" s="388"/>
      <c r="H20" s="388"/>
      <c r="I20" s="388"/>
      <c r="J20" s="116"/>
    </row>
    <row r="21" spans="1:10" ht="17.25" customHeight="1" x14ac:dyDescent="0.2">
      <c r="A21" s="116"/>
      <c r="B21" s="116"/>
      <c r="C21" s="116"/>
      <c r="D21" s="116"/>
      <c r="E21" s="116"/>
      <c r="F21" s="116"/>
      <c r="G21" s="116"/>
      <c r="H21" s="116"/>
      <c r="I21" s="116"/>
      <c r="J21" s="116"/>
    </row>
    <row r="22" spans="1:10" ht="18" x14ac:dyDescent="0.25">
      <c r="A22" s="7"/>
      <c r="B22" s="385" t="s">
        <v>108</v>
      </c>
      <c r="C22" s="386"/>
      <c r="D22" s="386"/>
      <c r="E22" s="386"/>
      <c r="F22" s="387" t="s">
        <v>0</v>
      </c>
      <c r="G22" s="387"/>
      <c r="H22" s="387"/>
      <c r="I22" s="387"/>
    </row>
    <row r="23" spans="1:10" ht="15.75" x14ac:dyDescent="0.25">
      <c r="A23" s="118" t="s">
        <v>137</v>
      </c>
      <c r="B23" s="69" t="s">
        <v>138</v>
      </c>
      <c r="C23" s="69" t="s">
        <v>141</v>
      </c>
      <c r="D23" s="69" t="s">
        <v>139</v>
      </c>
      <c r="E23" s="119" t="s">
        <v>140</v>
      </c>
      <c r="F23" s="69" t="s">
        <v>138</v>
      </c>
      <c r="G23" s="69" t="s">
        <v>141</v>
      </c>
      <c r="H23" s="69" t="s">
        <v>139</v>
      </c>
      <c r="I23" s="69" t="s">
        <v>140</v>
      </c>
    </row>
    <row r="24" spans="1:10" ht="15" x14ac:dyDescent="0.2">
      <c r="A24" s="11"/>
      <c r="B24" s="98"/>
      <c r="C24" s="98"/>
      <c r="D24" s="98"/>
      <c r="E24" s="117"/>
      <c r="F24" s="98"/>
      <c r="G24" s="98"/>
      <c r="H24" s="98"/>
      <c r="I24" s="98"/>
    </row>
    <row r="25" spans="1:10" ht="15" x14ac:dyDescent="0.2">
      <c r="A25" s="14"/>
      <c r="B25" s="98"/>
      <c r="C25" s="98"/>
      <c r="D25" s="98"/>
      <c r="E25" s="117"/>
      <c r="F25" s="98"/>
      <c r="G25" s="98"/>
      <c r="H25" s="98"/>
      <c r="I25" s="98"/>
    </row>
    <row r="26" spans="1:10" ht="15" x14ac:dyDescent="0.2">
      <c r="A26" s="14"/>
      <c r="B26" s="98"/>
      <c r="C26" s="98"/>
      <c r="D26" s="98"/>
      <c r="E26" s="117"/>
      <c r="F26" s="98"/>
      <c r="G26" s="98"/>
      <c r="H26" s="98"/>
      <c r="I26" s="98"/>
    </row>
    <row r="27" spans="1:10" ht="15" x14ac:dyDescent="0.2">
      <c r="A27" s="14"/>
      <c r="B27" s="98"/>
      <c r="C27" s="98"/>
      <c r="D27" s="98"/>
      <c r="E27" s="117"/>
      <c r="F27" s="98"/>
      <c r="G27" s="98"/>
      <c r="H27" s="98"/>
      <c r="I27" s="98"/>
    </row>
    <row r="28" spans="1:10" ht="15" x14ac:dyDescent="0.2">
      <c r="A28" s="14"/>
      <c r="B28" s="98"/>
      <c r="C28" s="98"/>
      <c r="D28" s="98"/>
      <c r="E28" s="117"/>
      <c r="F28" s="98"/>
      <c r="G28" s="98"/>
      <c r="H28" s="98"/>
      <c r="I28" s="98"/>
    </row>
    <row r="29" spans="1:10" ht="15" x14ac:dyDescent="0.2">
      <c r="A29" s="14"/>
      <c r="B29" s="98"/>
      <c r="C29" s="98"/>
      <c r="D29" s="98"/>
      <c r="E29" s="117"/>
      <c r="F29" s="98"/>
      <c r="G29" s="98"/>
      <c r="H29" s="98"/>
      <c r="I29" s="98"/>
    </row>
    <row r="30" spans="1:10" ht="15" x14ac:dyDescent="0.2">
      <c r="A30" s="14"/>
      <c r="B30" s="98"/>
      <c r="C30" s="98"/>
      <c r="D30" s="98"/>
      <c r="E30" s="117"/>
      <c r="F30" s="98"/>
      <c r="G30" s="98"/>
      <c r="H30" s="98"/>
      <c r="I30" s="98"/>
    </row>
    <row r="31" spans="1:10" ht="15" x14ac:dyDescent="0.2">
      <c r="A31" s="14"/>
      <c r="B31" s="98"/>
      <c r="C31" s="98"/>
      <c r="D31" s="98"/>
      <c r="E31" s="117"/>
      <c r="F31" s="98"/>
      <c r="G31" s="98"/>
      <c r="H31" s="98"/>
      <c r="I31" s="98"/>
    </row>
    <row r="32" spans="1:10" ht="15" x14ac:dyDescent="0.2">
      <c r="A32" s="14"/>
      <c r="B32" s="98"/>
      <c r="C32" s="98"/>
      <c r="D32" s="98"/>
      <c r="E32" s="117"/>
      <c r="F32" s="98"/>
      <c r="G32" s="98"/>
      <c r="H32" s="98"/>
      <c r="I32" s="98"/>
    </row>
    <row r="33" spans="1:9" ht="15" x14ac:dyDescent="0.2">
      <c r="A33" s="14"/>
      <c r="B33" s="98"/>
      <c r="C33" s="98"/>
      <c r="D33" s="98"/>
      <c r="E33" s="117"/>
      <c r="F33" s="98"/>
      <c r="G33" s="98"/>
      <c r="H33" s="98"/>
      <c r="I33" s="98"/>
    </row>
  </sheetData>
  <mergeCells count="8">
    <mergeCell ref="B22:E22"/>
    <mergeCell ref="F22:I22"/>
    <mergeCell ref="A20:I20"/>
    <mergeCell ref="A1:I1"/>
    <mergeCell ref="B3:E3"/>
    <mergeCell ref="F3:I3"/>
    <mergeCell ref="A19:I19"/>
    <mergeCell ref="A2:I2"/>
  </mergeCells>
  <phoneticPr fontId="0" type="noConversion"/>
  <pageMargins left="0.53" right="0.35" top="0.5" bottom="0.75" header="0.5" footer="0.5"/>
  <pageSetup scale="80" orientation="landscape" r:id="rId1"/>
  <headerFooter alignWithMargins="0">
    <oddFooter>&amp;CNote: Acceptance of this information does not imply approval or agreement of representations made by proposer.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32"/>
  <sheetViews>
    <sheetView topLeftCell="A7" zoomScaleNormal="100" workbookViewId="0">
      <selection activeCell="C19" sqref="C19"/>
    </sheetView>
  </sheetViews>
  <sheetFormatPr defaultRowHeight="12.75" x14ac:dyDescent="0.2"/>
  <cols>
    <col min="1" max="1" width="3.7109375" customWidth="1"/>
    <col min="2" max="2" width="15.7109375" customWidth="1"/>
    <col min="3" max="3" width="69.85546875" customWidth="1"/>
    <col min="4" max="4" width="23.7109375" customWidth="1"/>
    <col min="5" max="5" width="24" bestFit="1" customWidth="1"/>
  </cols>
  <sheetData>
    <row r="1" spans="1:6" ht="26.25" x14ac:dyDescent="0.4">
      <c r="A1" s="112" t="s">
        <v>148</v>
      </c>
      <c r="B1" s="112"/>
      <c r="C1" s="112"/>
      <c r="D1" s="112"/>
      <c r="E1" s="112"/>
      <c r="F1" s="124"/>
    </row>
    <row r="3" spans="1:6" ht="18" x14ac:dyDescent="0.25">
      <c r="A3" s="9"/>
      <c r="B3" s="391"/>
      <c r="C3" s="391"/>
      <c r="D3" s="391" t="s">
        <v>48</v>
      </c>
      <c r="E3" s="391"/>
    </row>
    <row r="4" spans="1:6" ht="15.75" x14ac:dyDescent="0.25">
      <c r="A4" s="9"/>
      <c r="B4" s="95" t="s">
        <v>149</v>
      </c>
      <c r="C4" s="9"/>
      <c r="D4" s="20" t="s">
        <v>104</v>
      </c>
      <c r="E4" s="20" t="s">
        <v>105</v>
      </c>
    </row>
    <row r="5" spans="1:6" ht="18" customHeight="1" x14ac:dyDescent="0.25">
      <c r="A5" s="9"/>
      <c r="B5" s="18" t="s">
        <v>49</v>
      </c>
      <c r="C5" s="9"/>
      <c r="D5" s="136"/>
      <c r="E5" s="136"/>
    </row>
    <row r="6" spans="1:6" ht="18" customHeight="1" x14ac:dyDescent="0.25">
      <c r="A6" s="9"/>
      <c r="B6" s="10" t="s">
        <v>50</v>
      </c>
      <c r="C6" s="9" t="s">
        <v>45</v>
      </c>
      <c r="D6" s="136"/>
      <c r="E6" s="136"/>
    </row>
    <row r="7" spans="1:6" ht="18" customHeight="1" x14ac:dyDescent="0.25">
      <c r="A7" s="9"/>
      <c r="B7" s="9"/>
      <c r="C7" s="9" t="s">
        <v>132</v>
      </c>
      <c r="D7" s="136"/>
      <c r="E7" s="136"/>
    </row>
    <row r="8" spans="1:6" ht="18" customHeight="1" x14ac:dyDescent="0.25">
      <c r="A8" s="9"/>
      <c r="B8" s="9"/>
      <c r="C8" s="9" t="s">
        <v>91</v>
      </c>
      <c r="D8" s="136"/>
      <c r="E8" s="136"/>
    </row>
    <row r="9" spans="1:6" ht="18" customHeight="1" x14ac:dyDescent="0.25">
      <c r="A9" s="9"/>
      <c r="B9" s="9"/>
      <c r="C9" s="9" t="s">
        <v>51</v>
      </c>
      <c r="D9" s="136"/>
      <c r="E9" s="136"/>
    </row>
    <row r="10" spans="1:6" ht="18" customHeight="1" x14ac:dyDescent="0.25">
      <c r="A10" s="9"/>
      <c r="B10" s="9"/>
      <c r="C10" s="9" t="s">
        <v>52</v>
      </c>
      <c r="D10" s="136"/>
      <c r="E10" s="136"/>
    </row>
    <row r="11" spans="1:6" ht="18" customHeight="1" x14ac:dyDescent="0.25">
      <c r="A11" s="9"/>
      <c r="B11" s="10" t="s">
        <v>54</v>
      </c>
      <c r="C11" s="9" t="s">
        <v>53</v>
      </c>
      <c r="D11" s="136"/>
      <c r="E11" s="136"/>
    </row>
    <row r="12" spans="1:6" ht="18" customHeight="1" x14ac:dyDescent="0.25">
      <c r="A12" s="9"/>
      <c r="B12" s="10" t="s">
        <v>50</v>
      </c>
      <c r="C12" s="9" t="s">
        <v>146</v>
      </c>
      <c r="D12" s="136"/>
      <c r="E12" s="136"/>
    </row>
    <row r="13" spans="1:6" ht="18" customHeight="1" x14ac:dyDescent="0.25">
      <c r="A13" s="9"/>
      <c r="B13" s="10" t="s">
        <v>54</v>
      </c>
      <c r="C13" s="9" t="s">
        <v>147</v>
      </c>
      <c r="D13" s="136"/>
      <c r="E13" s="136"/>
    </row>
    <row r="14" spans="1:6" ht="18" customHeight="1" x14ac:dyDescent="0.25">
      <c r="A14" s="9"/>
      <c r="B14" s="10"/>
      <c r="C14" s="9"/>
      <c r="D14" s="16"/>
      <c r="E14" s="16"/>
    </row>
    <row r="15" spans="1:6" ht="18" customHeight="1" x14ac:dyDescent="0.25">
      <c r="A15" s="9"/>
      <c r="B15" s="10"/>
      <c r="C15" s="9"/>
      <c r="D15" s="16"/>
      <c r="E15" s="16"/>
    </row>
    <row r="16" spans="1:6" ht="18" customHeight="1" x14ac:dyDescent="0.2">
      <c r="A16" s="9"/>
      <c r="B16" s="9"/>
      <c r="C16" s="9"/>
      <c r="D16" s="16"/>
      <c r="E16" s="16"/>
    </row>
    <row r="17" spans="1:5" ht="18" customHeight="1" x14ac:dyDescent="0.25">
      <c r="A17" s="9"/>
      <c r="B17" s="392" t="s">
        <v>56</v>
      </c>
      <c r="C17" s="392"/>
      <c r="D17" s="16"/>
      <c r="E17" s="16"/>
    </row>
    <row r="18" spans="1:5" ht="18" customHeight="1" x14ac:dyDescent="0.25">
      <c r="A18" s="9"/>
      <c r="B18" s="10" t="s">
        <v>57</v>
      </c>
      <c r="C18" s="9" t="s">
        <v>55</v>
      </c>
      <c r="D18" s="134"/>
      <c r="E18" s="134"/>
    </row>
    <row r="19" spans="1:5" ht="18" customHeight="1" x14ac:dyDescent="0.25">
      <c r="A19" s="9"/>
      <c r="B19" s="9"/>
      <c r="C19" s="9" t="s">
        <v>52</v>
      </c>
      <c r="D19" s="134"/>
      <c r="E19" s="134"/>
    </row>
    <row r="20" spans="1:5" ht="18" customHeight="1" x14ac:dyDescent="0.25">
      <c r="A20" s="9"/>
      <c r="B20" s="9"/>
      <c r="C20" s="9" t="s">
        <v>58</v>
      </c>
      <c r="D20" s="134"/>
      <c r="E20" s="134"/>
    </row>
    <row r="21" spans="1:5" ht="18" customHeight="1" x14ac:dyDescent="0.25">
      <c r="A21" s="9"/>
      <c r="B21" s="10" t="s">
        <v>59</v>
      </c>
      <c r="C21" s="9" t="s">
        <v>60</v>
      </c>
      <c r="D21" s="105">
        <f>SUM(D18:D20)</f>
        <v>0</v>
      </c>
      <c r="E21" s="105">
        <f>SUM(E18:E20)</f>
        <v>0</v>
      </c>
    </row>
    <row r="22" spans="1:5" ht="18" customHeight="1" x14ac:dyDescent="0.25">
      <c r="A22" s="9"/>
      <c r="B22" s="10" t="s">
        <v>61</v>
      </c>
      <c r="C22" s="9" t="s">
        <v>62</v>
      </c>
      <c r="D22" s="135"/>
      <c r="E22" s="135"/>
    </row>
    <row r="23" spans="1:5" ht="18" customHeight="1" x14ac:dyDescent="0.25">
      <c r="A23" s="9"/>
      <c r="B23" s="10" t="s">
        <v>59</v>
      </c>
      <c r="C23" s="9" t="s">
        <v>63</v>
      </c>
      <c r="D23" s="106" t="e">
        <f>SUM(D21/D22)</f>
        <v>#DIV/0!</v>
      </c>
      <c r="E23" s="106" t="e">
        <f>SUM(E21/E22)</f>
        <v>#DIV/0!</v>
      </c>
    </row>
    <row r="24" spans="1:5" ht="18" customHeight="1" x14ac:dyDescent="0.2">
      <c r="A24" s="9"/>
      <c r="B24" s="9"/>
      <c r="C24" s="9"/>
      <c r="D24" s="9"/>
      <c r="E24" s="9"/>
    </row>
    <row r="25" spans="1:5" ht="18" customHeight="1" x14ac:dyDescent="0.2">
      <c r="A25" s="9"/>
      <c r="B25" s="9"/>
      <c r="C25" s="9"/>
      <c r="D25" s="9"/>
      <c r="E25" s="9"/>
    </row>
    <row r="26" spans="1:5" ht="15" x14ac:dyDescent="0.2">
      <c r="A26" s="9"/>
      <c r="B26" s="9"/>
      <c r="C26" s="9"/>
      <c r="D26" s="9"/>
      <c r="E26" s="9"/>
    </row>
    <row r="27" spans="1:5" ht="15" x14ac:dyDescent="0.2">
      <c r="A27" s="9"/>
      <c r="B27" s="9"/>
      <c r="C27" s="9"/>
      <c r="D27" s="9"/>
      <c r="E27" s="9"/>
    </row>
    <row r="28" spans="1:5" ht="15" x14ac:dyDescent="0.2">
      <c r="A28" s="9"/>
      <c r="B28" s="9"/>
      <c r="C28" s="9"/>
      <c r="D28" s="9"/>
      <c r="E28" s="9"/>
    </row>
    <row r="29" spans="1:5" ht="15" x14ac:dyDescent="0.2">
      <c r="A29" s="9"/>
      <c r="B29" s="9"/>
      <c r="C29" s="9"/>
      <c r="D29" s="9"/>
      <c r="E29" s="9"/>
    </row>
    <row r="30" spans="1:5" ht="15" x14ac:dyDescent="0.2">
      <c r="A30" s="9"/>
      <c r="B30" s="9"/>
      <c r="C30" s="9"/>
      <c r="D30" s="9"/>
      <c r="E30" s="9"/>
    </row>
    <row r="31" spans="1:5" ht="15" x14ac:dyDescent="0.2">
      <c r="A31" s="9"/>
      <c r="B31" s="9"/>
      <c r="C31" s="9"/>
      <c r="D31" s="9"/>
      <c r="E31" s="9"/>
    </row>
    <row r="32" spans="1:5" ht="15" x14ac:dyDescent="0.2">
      <c r="A32" s="9"/>
      <c r="B32" s="9"/>
      <c r="C32" s="9"/>
      <c r="D32" s="9"/>
      <c r="E32" s="9"/>
    </row>
  </sheetData>
  <sheetProtection password="CC98" sheet="1"/>
  <mergeCells count="3">
    <mergeCell ref="B3:C3"/>
    <mergeCell ref="D3:E3"/>
    <mergeCell ref="B17:C17"/>
  </mergeCells>
  <phoneticPr fontId="0" type="noConversion"/>
  <pageMargins left="0.75" right="0.75" top="0.5" bottom="0.75" header="0.5" footer="0.5"/>
  <pageSetup scale="9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31"/>
  <sheetViews>
    <sheetView zoomScaleNormal="100" workbookViewId="0">
      <selection activeCell="A27" sqref="A27"/>
    </sheetView>
  </sheetViews>
  <sheetFormatPr defaultRowHeight="12.75" x14ac:dyDescent="0.2"/>
  <cols>
    <col min="1" max="1" width="40.140625" customWidth="1"/>
    <col min="2" max="2" width="74.140625" customWidth="1"/>
  </cols>
  <sheetData>
    <row r="1" spans="1:4" ht="26.25" x14ac:dyDescent="0.4">
      <c r="A1" s="362" t="s">
        <v>95</v>
      </c>
      <c r="B1" s="362"/>
    </row>
    <row r="2" spans="1:4" ht="18" x14ac:dyDescent="0.25">
      <c r="A2" s="86" t="s">
        <v>92</v>
      </c>
      <c r="B2" s="87"/>
      <c r="C2" s="87"/>
      <c r="D2" s="87"/>
    </row>
    <row r="3" spans="1:4" s="1" customFormat="1" ht="15" x14ac:dyDescent="0.2">
      <c r="A3" s="83" t="s">
        <v>93</v>
      </c>
      <c r="B3" s="83"/>
    </row>
    <row r="4" spans="1:4" ht="15" x14ac:dyDescent="0.2">
      <c r="A4" s="83"/>
      <c r="B4" s="83"/>
    </row>
    <row r="5" spans="1:4" ht="15.75" x14ac:dyDescent="0.25">
      <c r="A5" s="76" t="s">
        <v>11</v>
      </c>
      <c r="B5" s="395" t="s">
        <v>12</v>
      </c>
      <c r="C5" s="395"/>
      <c r="D5" s="395"/>
    </row>
    <row r="6" spans="1:4" ht="30" customHeight="1" x14ac:dyDescent="0.2">
      <c r="A6" s="84" t="s">
        <v>15</v>
      </c>
      <c r="B6" s="394" t="s">
        <v>131</v>
      </c>
      <c r="C6" s="394"/>
      <c r="D6" s="394"/>
    </row>
    <row r="7" spans="1:4" ht="15" x14ac:dyDescent="0.2">
      <c r="A7" s="85" t="s">
        <v>13</v>
      </c>
      <c r="B7" s="394" t="s">
        <v>14</v>
      </c>
      <c r="C7" s="394"/>
      <c r="D7" s="394"/>
    </row>
    <row r="8" spans="1:4" ht="30.75" customHeight="1" x14ac:dyDescent="0.2">
      <c r="A8" s="85" t="s">
        <v>4</v>
      </c>
      <c r="B8" s="394" t="s">
        <v>133</v>
      </c>
      <c r="C8" s="394"/>
      <c r="D8" s="394"/>
    </row>
    <row r="9" spans="1:4" ht="15" x14ac:dyDescent="0.2">
      <c r="A9" s="85" t="s">
        <v>5</v>
      </c>
      <c r="B9" s="394" t="s">
        <v>114</v>
      </c>
      <c r="C9" s="394"/>
      <c r="D9" s="394"/>
    </row>
    <row r="10" spans="1:4" ht="15" x14ac:dyDescent="0.2">
      <c r="A10" s="85" t="s">
        <v>8</v>
      </c>
      <c r="B10" s="394" t="s">
        <v>14</v>
      </c>
      <c r="C10" s="394"/>
      <c r="D10" s="394"/>
    </row>
    <row r="11" spans="1:4" ht="15" x14ac:dyDescent="0.2">
      <c r="A11" s="85" t="s">
        <v>17</v>
      </c>
      <c r="B11" s="394" t="s">
        <v>115</v>
      </c>
      <c r="C11" s="394"/>
      <c r="D11" s="394"/>
    </row>
    <row r="12" spans="1:4" ht="15" x14ac:dyDescent="0.2">
      <c r="A12" s="85" t="s">
        <v>9</v>
      </c>
      <c r="B12" s="394" t="s">
        <v>129</v>
      </c>
      <c r="C12" s="394"/>
      <c r="D12" s="394"/>
    </row>
    <row r="13" spans="1:4" ht="18.75" customHeight="1" x14ac:dyDescent="0.2">
      <c r="A13" s="85" t="s">
        <v>2</v>
      </c>
      <c r="B13" s="394" t="s">
        <v>96</v>
      </c>
      <c r="C13" s="394"/>
      <c r="D13" s="394"/>
    </row>
    <row r="14" spans="1:4" ht="15" x14ac:dyDescent="0.2">
      <c r="A14" s="85" t="s">
        <v>10</v>
      </c>
      <c r="B14" s="393" t="s">
        <v>116</v>
      </c>
      <c r="C14" s="393"/>
      <c r="D14" s="393"/>
    </row>
    <row r="15" spans="1:4" ht="48" customHeight="1" x14ac:dyDescent="0.2">
      <c r="A15" s="85" t="s">
        <v>7</v>
      </c>
      <c r="B15" s="394" t="s">
        <v>134</v>
      </c>
      <c r="C15" s="394"/>
      <c r="D15" s="394"/>
    </row>
    <row r="17" spans="1:4" ht="18" x14ac:dyDescent="0.25">
      <c r="A17" s="88" t="s">
        <v>0</v>
      </c>
      <c r="B17" s="89"/>
      <c r="C17" s="89"/>
      <c r="D17" s="89"/>
    </row>
    <row r="18" spans="1:4" ht="15" x14ac:dyDescent="0.2">
      <c r="A18" s="83" t="s">
        <v>103</v>
      </c>
      <c r="B18" s="83"/>
    </row>
    <row r="19" spans="1:4" ht="15" x14ac:dyDescent="0.2">
      <c r="A19" s="83"/>
      <c r="B19" s="83"/>
    </row>
    <row r="20" spans="1:4" ht="15.75" x14ac:dyDescent="0.25">
      <c r="A20" s="76" t="s">
        <v>11</v>
      </c>
      <c r="B20" s="395" t="s">
        <v>12</v>
      </c>
      <c r="C20" s="395"/>
      <c r="D20" s="395"/>
    </row>
    <row r="21" spans="1:4" ht="50.25" customHeight="1" x14ac:dyDescent="0.2">
      <c r="A21" s="84" t="s">
        <v>15</v>
      </c>
      <c r="B21" s="394" t="s">
        <v>106</v>
      </c>
      <c r="C21" s="394"/>
      <c r="D21" s="394"/>
    </row>
    <row r="22" spans="1:4" ht="15" x14ac:dyDescent="0.2">
      <c r="A22" s="84" t="s">
        <v>6</v>
      </c>
      <c r="B22" s="393" t="s">
        <v>94</v>
      </c>
      <c r="C22" s="393"/>
      <c r="D22" s="393"/>
    </row>
    <row r="23" spans="1:4" ht="31.5" customHeight="1" x14ac:dyDescent="0.2">
      <c r="A23" s="84" t="s">
        <v>4</v>
      </c>
      <c r="B23" s="394" t="s">
        <v>142</v>
      </c>
      <c r="C23" s="394"/>
      <c r="D23" s="394"/>
    </row>
    <row r="24" spans="1:4" ht="15" x14ac:dyDescent="0.2">
      <c r="A24" s="84" t="s">
        <v>5</v>
      </c>
      <c r="B24" s="394" t="s">
        <v>111</v>
      </c>
      <c r="C24" s="394"/>
      <c r="D24" s="394"/>
    </row>
    <row r="25" spans="1:4" ht="15" x14ac:dyDescent="0.2">
      <c r="A25" s="84" t="s">
        <v>8</v>
      </c>
      <c r="B25" s="394" t="s">
        <v>112</v>
      </c>
      <c r="C25" s="394"/>
      <c r="D25" s="394"/>
    </row>
    <row r="26" spans="1:4" ht="15" x14ac:dyDescent="0.2">
      <c r="A26" s="84" t="s">
        <v>17</v>
      </c>
      <c r="B26" s="394" t="s">
        <v>113</v>
      </c>
      <c r="C26" s="394"/>
      <c r="D26" s="394"/>
    </row>
    <row r="27" spans="1:4" ht="30" customHeight="1" x14ac:dyDescent="0.2">
      <c r="A27" s="84" t="s">
        <v>3</v>
      </c>
      <c r="B27" s="394" t="s">
        <v>18</v>
      </c>
      <c r="C27" s="394"/>
      <c r="D27" s="394"/>
    </row>
    <row r="28" spans="1:4" ht="30" customHeight="1" x14ac:dyDescent="0.2">
      <c r="A28" s="84" t="s">
        <v>130</v>
      </c>
      <c r="B28" s="394" t="s">
        <v>143</v>
      </c>
      <c r="C28" s="394"/>
      <c r="D28" s="394"/>
    </row>
    <row r="29" spans="1:4" ht="45.75" customHeight="1" x14ac:dyDescent="0.2">
      <c r="A29" s="84" t="s">
        <v>2</v>
      </c>
      <c r="B29" s="394" t="s">
        <v>144</v>
      </c>
      <c r="C29" s="394"/>
      <c r="D29" s="394"/>
    </row>
    <row r="30" spans="1:4" ht="15" x14ac:dyDescent="0.2">
      <c r="A30" s="84" t="s">
        <v>10</v>
      </c>
      <c r="B30" s="393" t="s">
        <v>116</v>
      </c>
      <c r="C30" s="393"/>
      <c r="D30" s="393"/>
    </row>
    <row r="31" spans="1:4" ht="49.5" customHeight="1" x14ac:dyDescent="0.2">
      <c r="A31" s="84" t="s">
        <v>7</v>
      </c>
      <c r="B31" s="396" t="s">
        <v>145</v>
      </c>
      <c r="C31" s="396"/>
      <c r="D31" s="396"/>
    </row>
  </sheetData>
  <sheetProtection password="C981" sheet="1"/>
  <mergeCells count="24">
    <mergeCell ref="B30:D30"/>
    <mergeCell ref="B31:D31"/>
    <mergeCell ref="B24:D24"/>
    <mergeCell ref="B25:D25"/>
    <mergeCell ref="B26:D26"/>
    <mergeCell ref="B27:D27"/>
    <mergeCell ref="B28:D28"/>
    <mergeCell ref="B29:D29"/>
    <mergeCell ref="B11:D11"/>
    <mergeCell ref="B12:D12"/>
    <mergeCell ref="B20:D20"/>
    <mergeCell ref="A1:B1"/>
    <mergeCell ref="B6:D6"/>
    <mergeCell ref="B7:D7"/>
    <mergeCell ref="B8:D8"/>
    <mergeCell ref="B5:D5"/>
    <mergeCell ref="B9:D9"/>
    <mergeCell ref="B10:D10"/>
    <mergeCell ref="B22:D22"/>
    <mergeCell ref="B23:D23"/>
    <mergeCell ref="B13:D13"/>
    <mergeCell ref="B15:D15"/>
    <mergeCell ref="B14:D14"/>
    <mergeCell ref="B21:D21"/>
  </mergeCells>
  <phoneticPr fontId="0" type="noConversion"/>
  <pageMargins left="0.75" right="0.75" top="1" bottom="1" header="0.5" footer="0.5"/>
  <pageSetup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Title III Service Data by Site</vt:lpstr>
      <vt:lpstr>Proposed Service Changes</vt:lpstr>
      <vt:lpstr>Part A Personnel Costs</vt:lpstr>
      <vt:lpstr>Part B Nutrition Service Costs</vt:lpstr>
      <vt:lpstr>Part C Cash Revenue and Support</vt:lpstr>
      <vt:lpstr>PartC(a)(b) Third Party In-Kind</vt:lpstr>
      <vt:lpstr>Part D Match &amp; Reimbursement</vt:lpstr>
      <vt:lpstr>Cost Definitions</vt:lpstr>
      <vt:lpstr>'Title III Service Data by Site'!Print_Area</vt:lpstr>
      <vt:lpstr>'Title III Service Data by Site'!Print_Titles</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PWKLB43</dc:creator>
  <cp:lastModifiedBy>NWRDC - Judi Weiss</cp:lastModifiedBy>
  <cp:lastPrinted>2015-06-30T19:15:14Z</cp:lastPrinted>
  <dcterms:created xsi:type="dcterms:W3CDTF">2008-09-24T19:28:42Z</dcterms:created>
  <dcterms:modified xsi:type="dcterms:W3CDTF">2019-06-18T19:32:07Z</dcterms:modified>
</cp:coreProperties>
</file>